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o_martinezh\Documents\Informe de gobierno 2017\Ultima versión para IMPRENTA\ESTADÍSTICO XLS-PDF PARA IMPRENTA\4. MÉXICO PRÓSPERO\6. ENTIDAD FEDER\6.B SECTUR\"/>
    </mc:Choice>
  </mc:AlternateContent>
  <bookViews>
    <workbookView xWindow="-15" yWindow="165" windowWidth="19170" windowHeight="5910"/>
  </bookViews>
  <sheets>
    <sheet name="S248" sheetId="1" r:id="rId1"/>
  </sheets>
  <definedNames>
    <definedName name="_xlnm.Print_Area" localSheetId="0">'S248'!$A$1:$Q$43</definedName>
  </definedNames>
  <calcPr calcId="152511"/>
</workbook>
</file>

<file path=xl/calcChain.xml><?xml version="1.0" encoding="utf-8"?>
<calcChain xmlns="http://schemas.openxmlformats.org/spreadsheetml/2006/main">
  <c r="Q6" i="1" l="1"/>
  <c r="P6" i="1"/>
  <c r="O6" i="1"/>
  <c r="N6" i="1"/>
  <c r="M6" i="1"/>
  <c r="L6" i="1"/>
  <c r="K6" i="1"/>
  <c r="J6" i="1"/>
  <c r="I6" i="1"/>
  <c r="H6" i="1"/>
  <c r="G6" i="1"/>
  <c r="F6" i="1"/>
  <c r="E6" i="1"/>
  <c r="D6" i="1"/>
  <c r="C6" i="1"/>
  <c r="B6" i="1"/>
</calcChain>
</file>

<file path=xl/sharedStrings.xml><?xml version="1.0" encoding="utf-8"?>
<sst xmlns="http://schemas.openxmlformats.org/spreadsheetml/2006/main" count="45" uniqueCount="45">
  <si>
    <t>TOTAL NACIONAL</t>
  </si>
  <si>
    <t>Fuente: Secretaría de Turismo.</t>
  </si>
  <si>
    <t>(Miles de pesos)</t>
  </si>
  <si>
    <t xml:space="preserve"> Aguascalientes</t>
  </si>
  <si>
    <t xml:space="preserve"> Baja California</t>
  </si>
  <si>
    <t xml:space="preserve"> Baja California Sur</t>
  </si>
  <si>
    <t xml:space="preserve"> Campeche</t>
  </si>
  <si>
    <t xml:space="preserve"> Coahuila</t>
  </si>
  <si>
    <t xml:space="preserve"> Chiapas</t>
  </si>
  <si>
    <t xml:space="preserve"> Chihuahua</t>
  </si>
  <si>
    <t xml:space="preserve"> Colima</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</si>
  <si>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</si>
  <si>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</si>
  <si>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</si>
  <si>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</si>
  <si>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</si>
  <si>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</si>
  <si>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</si>
  <si>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</si>
  <si>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</si>
  <si>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</si>
  <si>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</si>
  <si>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</si>
  <si>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</si>
  <si>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</si>
  <si>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</si>
  <si>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</si>
  <si>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</si>
  <si>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</si>
  <si>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</si>
  <si>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</si>
  <si>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</si>
  <si>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Zacatecas</t>
  </si>
  <si>
    <t xml:space="preserve"> Yucatán</t>
  </si>
  <si>
    <t xml:space="preserve">Recursos canalizados a la actividad turística a través de los convenios de coordinación en materia de reasignación de recursos </t>
  </si>
  <si>
    <t>(Continúa)</t>
  </si>
  <si>
    <t>Ciudad de México</t>
  </si>
  <si>
    <r>
      <t>con los gobiernos de las entidades federativas</t>
    </r>
    <r>
      <rPr>
        <b/>
        <vertAlign val="superscript"/>
        <sz val="8.5"/>
        <rFont val="Soberana Sans Light"/>
        <family val="3"/>
      </rPr>
      <t>1/</t>
    </r>
  </si>
  <si>
    <r>
      <t>2016</t>
    </r>
    <r>
      <rPr>
        <vertAlign val="superscript"/>
        <sz val="6"/>
        <rFont val="Soberana Sans Light"/>
        <family val="3"/>
      </rPr>
      <t>p/</t>
    </r>
  </si>
  <si>
    <r>
      <t>2017</t>
    </r>
    <r>
      <rPr>
        <vertAlign val="superscript"/>
        <sz val="6"/>
        <rFont val="Soberana Sans Light"/>
        <family val="3"/>
      </rPr>
      <t>p/</t>
    </r>
  </si>
  <si>
    <t>Total</t>
  </si>
  <si>
    <t>Federativa</t>
  </si>
  <si>
    <t>Entidad</t>
  </si>
  <si>
    <t>1/ Se refiere a los montos federales, estatales y en su caso municipales convenidos del Gobierno Federal con las entidades federativas y municipios. Incluyen recursos del Programa Especial Concurrente.  Cifras revisadas y actualizadas por la dependencia responsable.  Los decimales pueden no coincidir debido al redondeo.  Los Convenios de Coordinación en Materia de Reasignación de Recursos con los gobiernos de las entidades federativas empezaron a operar a partir de 1998.</t>
  </si>
  <si>
    <t>p/ Cifras preliminares.  Para 2017 datos preliminares al mes de 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</si>
</sst>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0_)"/>
    <numFmt numFmtId="165" formatCode="#,##0___);\-#,##0___)"/>
    <numFmt numFmtId="166" formatCode="General_)"/>
    <numFmt numFmtId="167" formatCode="#,##0.0"/>
  </numFmts>
  <fonts count="33" x14ac:knownFonts="1">
    <font>
      <sz val="10"/>
      <name val="Arial"/>
    </font>
    <font>
      <sz val="10"/>
      <name val="Arial"/>
      <family val="2"/>
    </font>
    <font>
      <sz val="6"/>
      <name val="Times New Roman"/>
      <family val="1"/>
    </font>
    <font>
      <sz val="6"/>
      <name val="Arial"/>
      <family val="2"/>
    </font>
    <font>
      <sz val="10"/>
      <name val="Helv"/>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name val="Soberana Sans Light"/>
      <family val="3"/>
    </font>
    <font>
      <sz val="6"/>
      <name val="Soberana Sans Light"/>
      <family val="3"/>
    </font>
    <font>
      <sz val="10"/>
      <name val="Soberana Sans Light"/>
      <family val="3"/>
    </font>
    <font>
      <sz val="7"/>
      <name val="Soberana Sans Light"/>
      <family val="3"/>
    </font>
    <font>
      <b/>
      <sz val="8.5"/>
      <name val="Soberana Sans Light"/>
      <family val="3"/>
    </font>
    <font>
      <sz val="5.5"/>
      <name val="Soberana Sans Light"/>
      <family val="3"/>
    </font>
    <font>
      <b/>
      <sz val="5.5"/>
      <name val="Soberana Sans Light"/>
      <family val="3"/>
    </font>
    <font>
      <sz val="5"/>
      <name val="Soberana Sans Light"/>
      <family val="3"/>
    </font>
    <font>
      <b/>
      <sz val="5"/>
      <name val="Soberana Sans Light"/>
      <family val="3"/>
    </font>
    <font>
      <b/>
      <vertAlign val="superscript"/>
      <sz val="8.5"/>
      <name val="Soberana Sans Light"/>
      <family val="3"/>
    </font>
    <font>
      <vertAlign val="superscript"/>
      <sz val="6"/>
      <name val="Soberana Sans Light"/>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right/>
      <top style="thin">
        <color indexed="23"/>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23"/>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166" fontId="4" fillId="0" borderId="0"/>
    <xf numFmtId="0" fontId="1"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42">
    <xf numFmtId="0" fontId="0" fillId="0" borderId="0" xfId="0"/>
    <xf numFmtId="0" fontId="2" fillId="0" borderId="0" xfId="0" applyFont="1" applyAlignment="1" applyProtection="1">
      <alignment horizontal="centerContinuous"/>
    </xf>
    <xf numFmtId="0" fontId="2" fillId="0" borderId="0" xfId="0" applyFont="1" applyAlignment="1" applyProtection="1">
      <alignment horizontal="left"/>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xf>
    <xf numFmtId="164" fontId="2" fillId="0" borderId="0" xfId="0" applyNumberFormat="1" applyFont="1" applyFill="1" applyBorder="1" applyAlignment="1" applyProtection="1">
      <alignment horizontal="right" vertical="center"/>
    </xf>
    <xf numFmtId="164" fontId="3" fillId="0" borderId="0" xfId="0" applyNumberFormat="1" applyFont="1" applyBorder="1" applyAlignment="1" applyProtection="1">
      <alignment horizontal="right" vertical="center"/>
    </xf>
    <xf numFmtId="0" fontId="2" fillId="0" borderId="0" xfId="0" applyFont="1" applyBorder="1" applyAlignment="1">
      <alignment vertical="center"/>
    </xf>
    <xf numFmtId="0" fontId="22" fillId="0" borderId="0" xfId="0" applyFont="1" applyFill="1" applyAlignment="1" applyProtection="1">
      <alignment horizontal="left"/>
    </xf>
    <xf numFmtId="0" fontId="23" fillId="0" borderId="0" xfId="0" applyFont="1" applyFill="1" applyAlignment="1" applyProtection="1">
      <alignment horizontal="centerContinuous"/>
    </xf>
    <xf numFmtId="0" fontId="24" fillId="0" borderId="0" xfId="0" applyFont="1" applyBorder="1" applyAlignment="1" applyProtection="1">
      <alignment horizontal="left"/>
    </xf>
    <xf numFmtId="0" fontId="23" fillId="0" borderId="0" xfId="0" applyFont="1" applyAlignment="1" applyProtection="1">
      <alignment horizontal="left"/>
    </xf>
    <xf numFmtId="0" fontId="25" fillId="0" borderId="0" xfId="0" applyFont="1" applyAlignment="1">
      <alignment horizontal="left" vertical="center"/>
    </xf>
    <xf numFmtId="0" fontId="23" fillId="0" borderId="0" xfId="0" applyFont="1" applyBorder="1" applyAlignment="1">
      <alignment vertical="center"/>
    </xf>
    <xf numFmtId="0" fontId="24" fillId="0" borderId="0" xfId="0" applyFont="1"/>
    <xf numFmtId="0" fontId="25" fillId="0" borderId="0" xfId="0" applyFont="1" applyBorder="1" applyAlignment="1" applyProtection="1">
      <alignment horizontal="left"/>
    </xf>
    <xf numFmtId="0" fontId="26" fillId="0" borderId="0" xfId="0" applyFont="1" applyFill="1" applyAlignment="1" applyProtection="1">
      <alignment horizontal="left"/>
    </xf>
    <xf numFmtId="0" fontId="23" fillId="24" borderId="1" xfId="0" applyFont="1" applyFill="1" applyBorder="1" applyAlignment="1" applyProtection="1">
      <alignment horizontal="center" vertical="center" wrapText="1"/>
    </xf>
    <xf numFmtId="0" fontId="23" fillId="24" borderId="1" xfId="0" applyFont="1" applyFill="1" applyBorder="1" applyAlignment="1">
      <alignment horizontal="center" vertical="center" wrapText="1"/>
    </xf>
    <xf numFmtId="0" fontId="27" fillId="0" borderId="0" xfId="0" applyFont="1" applyAlignment="1">
      <alignment horizontal="left" vertical="center"/>
    </xf>
    <xf numFmtId="166" fontId="27" fillId="26" borderId="13" xfId="33" applyNumberFormat="1" applyFont="1" applyFill="1" applyBorder="1" applyAlignment="1" applyProtection="1">
      <alignment horizontal="left"/>
    </xf>
    <xf numFmtId="166" fontId="28" fillId="26" borderId="13" xfId="33" applyNumberFormat="1" applyFont="1" applyFill="1" applyBorder="1" applyAlignment="1" applyProtection="1">
      <alignment horizontal="left"/>
    </xf>
    <xf numFmtId="0" fontId="27" fillId="26" borderId="13" xfId="0" applyFont="1" applyFill="1" applyBorder="1" applyAlignment="1">
      <alignment horizontal="left" vertical="center"/>
    </xf>
    <xf numFmtId="166" fontId="27" fillId="26" borderId="12" xfId="33" applyNumberFormat="1" applyFont="1" applyFill="1" applyBorder="1" applyAlignment="1" applyProtection="1">
      <alignment horizontal="left"/>
    </xf>
    <xf numFmtId="167" fontId="29" fillId="0" borderId="15" xfId="0" applyNumberFormat="1" applyFont="1" applyFill="1" applyBorder="1" applyAlignment="1" applyProtection="1">
      <alignment horizontal="right" vertical="center"/>
    </xf>
    <xf numFmtId="166" fontId="29" fillId="25" borderId="16" xfId="33" applyNumberFormat="1" applyFont="1" applyFill="1" applyBorder="1" applyAlignment="1" applyProtection="1">
      <alignment horizontal="left"/>
    </xf>
    <xf numFmtId="165" fontId="29" fillId="0" borderId="16" xfId="0" applyNumberFormat="1" applyFont="1" applyFill="1" applyBorder="1" applyAlignment="1" applyProtection="1">
      <alignment horizontal="right" vertical="center"/>
    </xf>
    <xf numFmtId="167" fontId="30" fillId="0" borderId="15" xfId="0" applyNumberFormat="1" applyFont="1" applyFill="1" applyBorder="1" applyAlignment="1" applyProtection="1">
      <alignment horizontal="right" vertical="center"/>
    </xf>
    <xf numFmtId="165" fontId="29" fillId="25" borderId="16" xfId="0" applyNumberFormat="1" applyFont="1" applyFill="1" applyBorder="1" applyAlignment="1" applyProtection="1">
      <alignment horizontal="right" vertical="center"/>
    </xf>
    <xf numFmtId="167" fontId="30" fillId="25" borderId="15" xfId="0" applyNumberFormat="1" applyFont="1" applyFill="1" applyBorder="1" applyAlignment="1" applyProtection="1">
      <alignment horizontal="right" vertical="center"/>
    </xf>
    <xf numFmtId="0" fontId="23" fillId="24" borderId="1" xfId="0" applyFont="1" applyFill="1" applyBorder="1" applyAlignment="1" applyProtection="1">
      <alignment horizontal="center" vertical="center" wrapText="1"/>
    </xf>
    <xf numFmtId="0" fontId="23" fillId="24" borderId="14" xfId="0" applyFont="1" applyFill="1" applyBorder="1" applyAlignment="1">
      <alignment horizontal="centerContinuous" vertical="center" wrapText="1"/>
    </xf>
    <xf numFmtId="0" fontId="23" fillId="24" borderId="11" xfId="0" applyFont="1" applyFill="1" applyBorder="1" applyAlignment="1">
      <alignment horizontal="centerContinuous" vertical="center" wrapText="1"/>
    </xf>
    <xf numFmtId="0" fontId="23" fillId="24" borderId="10" xfId="0" applyFont="1" applyFill="1" applyBorder="1" applyAlignment="1" applyProtection="1">
      <alignment horizontal="center" wrapText="1"/>
    </xf>
    <xf numFmtId="0" fontId="23" fillId="24" borderId="12" xfId="0" applyFont="1" applyFill="1" applyBorder="1" applyAlignment="1" applyProtection="1">
      <alignment horizontal="center" vertical="top" wrapText="1"/>
    </xf>
    <xf numFmtId="0" fontId="23" fillId="0" borderId="0" xfId="0" applyFont="1" applyAlignment="1" applyProtection="1">
      <alignment horizontal="right"/>
    </xf>
    <xf numFmtId="167" fontId="29" fillId="25" borderId="15" xfId="0" applyNumberFormat="1" applyFont="1" applyFill="1" applyBorder="1" applyAlignment="1" applyProtection="1">
      <alignment horizontal="right" vertical="center"/>
    </xf>
    <xf numFmtId="0" fontId="27" fillId="0" borderId="0" xfId="0" applyFont="1" applyFill="1" applyAlignment="1">
      <alignment horizontal="left" vertical="center"/>
    </xf>
    <xf numFmtId="0" fontId="25" fillId="0" borderId="0" xfId="0" applyFont="1" applyFill="1" applyAlignment="1">
      <alignment horizontal="left" vertical="center"/>
    </xf>
    <xf numFmtId="0" fontId="27" fillId="0" borderId="14" xfId="0" applyFont="1" applyBorder="1" applyAlignment="1">
      <alignment horizontal="justify" vertical="justify" wrapText="1"/>
    </xf>
    <xf numFmtId="0" fontId="0" fillId="0" borderId="14" xfId="0" applyBorder="1" applyAlignment="1">
      <alignment horizontal="justify" vertical="justify" wrapText="1"/>
    </xf>
    <xf numFmtId="0" fontId="0" fillId="0" borderId="0" xfId="0" applyAlignment="1">
      <alignment horizontal="justify" vertical="justify"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_m2ital"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tabSelected="1" zoomScale="166" zoomScaleNormal="166" workbookViewId="0"/>
  </sheetViews>
  <sheetFormatPr baseColWidth="10" defaultRowHeight="12.75" x14ac:dyDescent="0.2"/>
  <cols>
    <col min="1" max="1" width="10.85546875" customWidth="1"/>
    <col min="2" max="15" width="6.28515625" customWidth="1"/>
    <col min="16" max="16" width="6.5703125" customWidth="1"/>
    <col min="17" max="17" width="6.7109375" customWidth="1"/>
    <col min="18" max="18" width="1.42578125" customWidth="1"/>
  </cols>
  <sheetData>
    <row r="1" spans="1:18" ht="12" customHeight="1" x14ac:dyDescent="0.3">
      <c r="A1" s="16" t="s">
        <v>34</v>
      </c>
      <c r="B1" s="8"/>
      <c r="C1" s="8"/>
      <c r="D1" s="8"/>
      <c r="E1" s="8"/>
      <c r="F1" s="8"/>
      <c r="G1" s="9"/>
      <c r="H1" s="9"/>
      <c r="I1" s="9"/>
      <c r="J1" s="9"/>
      <c r="K1" s="9"/>
      <c r="L1" s="9"/>
      <c r="M1" s="9"/>
      <c r="N1" s="9"/>
      <c r="O1" s="9"/>
      <c r="P1" s="9"/>
      <c r="Q1" s="9"/>
      <c r="R1" s="1"/>
    </row>
    <row r="2" spans="1:18" ht="14.25" customHeight="1" x14ac:dyDescent="0.3">
      <c r="A2" s="16" t="s">
        <v>37</v>
      </c>
      <c r="B2" s="8"/>
      <c r="C2" s="8"/>
      <c r="D2" s="8"/>
      <c r="E2" s="8"/>
      <c r="F2" s="8"/>
      <c r="G2" s="9"/>
      <c r="H2" s="9"/>
      <c r="I2" s="9"/>
      <c r="J2" s="9"/>
      <c r="K2" s="9"/>
      <c r="L2" s="9"/>
      <c r="M2" s="9"/>
      <c r="N2" s="9"/>
      <c r="O2" s="9"/>
      <c r="P2" s="9"/>
      <c r="Q2" s="9"/>
      <c r="R2" s="1"/>
    </row>
    <row r="3" spans="1:18" ht="9.75" customHeight="1" x14ac:dyDescent="0.2">
      <c r="A3" s="15" t="s">
        <v>2</v>
      </c>
      <c r="B3" s="10"/>
      <c r="C3" s="10"/>
      <c r="D3" s="10"/>
      <c r="E3" s="10"/>
      <c r="F3" s="10"/>
      <c r="G3" s="11"/>
      <c r="H3" s="11"/>
      <c r="I3" s="11"/>
      <c r="J3" s="11"/>
      <c r="K3" s="11"/>
      <c r="L3" s="35"/>
      <c r="M3" s="35"/>
      <c r="N3" s="35"/>
      <c r="O3" s="35"/>
      <c r="P3" s="35"/>
      <c r="Q3" s="35" t="s">
        <v>35</v>
      </c>
      <c r="R3" s="2"/>
    </row>
    <row r="4" spans="1:18" ht="13.5" customHeight="1" x14ac:dyDescent="0.2">
      <c r="A4" s="33" t="s">
        <v>42</v>
      </c>
      <c r="B4" s="31" t="s">
        <v>40</v>
      </c>
      <c r="C4" s="31"/>
      <c r="D4" s="31"/>
      <c r="E4" s="31"/>
      <c r="F4" s="31"/>
      <c r="G4" s="31"/>
      <c r="H4" s="31"/>
      <c r="I4" s="31"/>
      <c r="J4" s="31"/>
      <c r="K4" s="31"/>
      <c r="L4" s="31"/>
      <c r="M4" s="31"/>
      <c r="N4" s="31"/>
      <c r="O4" s="31"/>
      <c r="P4" s="31"/>
      <c r="Q4" s="32"/>
      <c r="R4" s="3"/>
    </row>
    <row r="5" spans="1:18" ht="12" customHeight="1" x14ac:dyDescent="0.2">
      <c r="A5" s="34" t="s">
        <v>41</v>
      </c>
      <c r="B5" s="30">
        <v>2002</v>
      </c>
      <c r="C5" s="17">
        <v>2003</v>
      </c>
      <c r="D5" s="17">
        <v>2004</v>
      </c>
      <c r="E5" s="17">
        <v>2005</v>
      </c>
      <c r="F5" s="17">
        <v>2006</v>
      </c>
      <c r="G5" s="18">
        <v>2007</v>
      </c>
      <c r="H5" s="18">
        <v>2008</v>
      </c>
      <c r="I5" s="18">
        <v>2009</v>
      </c>
      <c r="J5" s="18">
        <v>2010</v>
      </c>
      <c r="K5" s="18">
        <v>2011</v>
      </c>
      <c r="L5" s="18">
        <v>2012</v>
      </c>
      <c r="M5" s="18">
        <v>2013</v>
      </c>
      <c r="N5" s="18">
        <v>2014</v>
      </c>
      <c r="O5" s="18">
        <v>2015</v>
      </c>
      <c r="P5" s="18" t="s">
        <v>38</v>
      </c>
      <c r="Q5" s="18" t="s">
        <v>39</v>
      </c>
      <c r="R5" s="4"/>
    </row>
    <row r="6" spans="1:18" ht="9.9499999999999993" customHeight="1" x14ac:dyDescent="0.2">
      <c r="A6" s="21" t="s">
        <v>0</v>
      </c>
      <c r="B6" s="27">
        <f t="shared" ref="B6:Q6" si="0">SUM(B7:B38)</f>
        <v>395330.7</v>
      </c>
      <c r="C6" s="27">
        <f t="shared" si="0"/>
        <v>393572.7</v>
      </c>
      <c r="D6" s="27">
        <f t="shared" si="0"/>
        <v>710923.09999999986</v>
      </c>
      <c r="E6" s="27">
        <f t="shared" si="0"/>
        <v>895725.39999999991</v>
      </c>
      <c r="F6" s="27">
        <f t="shared" si="0"/>
        <v>598930.80000000005</v>
      </c>
      <c r="G6" s="27">
        <f t="shared" si="0"/>
        <v>1478743.5919999999</v>
      </c>
      <c r="H6" s="27">
        <f t="shared" si="0"/>
        <v>2490961.1070000003</v>
      </c>
      <c r="I6" s="27">
        <f t="shared" si="0"/>
        <v>2715475.0520000001</v>
      </c>
      <c r="J6" s="27">
        <f t="shared" si="0"/>
        <v>3317428.2919999999</v>
      </c>
      <c r="K6" s="27">
        <f t="shared" si="0"/>
        <v>3408735.2030000002</v>
      </c>
      <c r="L6" s="27">
        <f>SUM(L7:L38)</f>
        <v>2011070</v>
      </c>
      <c r="M6" s="27">
        <f t="shared" si="0"/>
        <v>3037117.0060000001</v>
      </c>
      <c r="N6" s="27">
        <f t="shared" si="0"/>
        <v>2658834.7239999999</v>
      </c>
      <c r="O6" s="29">
        <f t="shared" si="0"/>
        <v>1477841.3365799999</v>
      </c>
      <c r="P6" s="29">
        <f t="shared" si="0"/>
        <v>1614852.1000000003</v>
      </c>
      <c r="Q6" s="29">
        <f t="shared" si="0"/>
        <v>1108353.73</v>
      </c>
      <c r="R6" s="5"/>
    </row>
    <row r="7" spans="1:18" ht="9.9499999999999993" customHeight="1" x14ac:dyDescent="0.2">
      <c r="A7" s="20" t="s">
        <v>3</v>
      </c>
      <c r="B7" s="24">
        <v>9500</v>
      </c>
      <c r="C7" s="24">
        <v>11000</v>
      </c>
      <c r="D7" s="24">
        <v>37687.4</v>
      </c>
      <c r="E7" s="24">
        <v>39000</v>
      </c>
      <c r="F7" s="24">
        <v>14250</v>
      </c>
      <c r="G7" s="24">
        <v>35000</v>
      </c>
      <c r="H7" s="24">
        <v>101760</v>
      </c>
      <c r="I7" s="24">
        <v>111000</v>
      </c>
      <c r="J7" s="24">
        <v>120536</v>
      </c>
      <c r="K7" s="24">
        <v>58150</v>
      </c>
      <c r="L7" s="24">
        <v>28400</v>
      </c>
      <c r="M7" s="24">
        <v>100000</v>
      </c>
      <c r="N7" s="24">
        <v>69151.724000000002</v>
      </c>
      <c r="O7" s="24">
        <v>247000</v>
      </c>
      <c r="P7" s="36">
        <v>21225.7</v>
      </c>
      <c r="Q7" s="36">
        <v>9000</v>
      </c>
      <c r="R7" s="5"/>
    </row>
    <row r="8" spans="1:18" ht="9.9499999999999993" customHeight="1" x14ac:dyDescent="0.2">
      <c r="A8" s="22" t="s">
        <v>4</v>
      </c>
      <c r="B8" s="24">
        <v>7570</v>
      </c>
      <c r="C8" s="24">
        <v>23621.9</v>
      </c>
      <c r="D8" s="24">
        <v>52530</v>
      </c>
      <c r="E8" s="24">
        <v>48288</v>
      </c>
      <c r="F8" s="24">
        <v>32000</v>
      </c>
      <c r="G8" s="24">
        <v>48500</v>
      </c>
      <c r="H8" s="24">
        <v>60300</v>
      </c>
      <c r="I8" s="24">
        <v>110000</v>
      </c>
      <c r="J8" s="24">
        <v>123220</v>
      </c>
      <c r="K8" s="24">
        <v>127700</v>
      </c>
      <c r="L8" s="24">
        <v>117000</v>
      </c>
      <c r="M8" s="24">
        <v>77000</v>
      </c>
      <c r="N8" s="24">
        <v>88000</v>
      </c>
      <c r="O8" s="24">
        <v>60000</v>
      </c>
      <c r="P8" s="36">
        <v>49134.2</v>
      </c>
      <c r="Q8" s="36">
        <v>21000</v>
      </c>
      <c r="R8" s="5"/>
    </row>
    <row r="9" spans="1:18" ht="9.9499999999999993" customHeight="1" x14ac:dyDescent="0.2">
      <c r="A9" s="22" t="s">
        <v>5</v>
      </c>
      <c r="B9" s="24">
        <v>8000</v>
      </c>
      <c r="C9" s="24">
        <v>13460</v>
      </c>
      <c r="D9" s="24">
        <v>28350</v>
      </c>
      <c r="E9" s="24">
        <v>21000</v>
      </c>
      <c r="F9" s="24">
        <v>12000</v>
      </c>
      <c r="G9" s="24">
        <v>54000</v>
      </c>
      <c r="H9" s="24">
        <v>70000</v>
      </c>
      <c r="I9" s="24">
        <v>110000</v>
      </c>
      <c r="J9" s="24"/>
      <c r="K9" s="24"/>
      <c r="L9" s="24">
        <v>70000</v>
      </c>
      <c r="M9" s="24">
        <v>217417.00599999999</v>
      </c>
      <c r="N9" s="24">
        <v>48000</v>
      </c>
      <c r="O9" s="24">
        <v>3000</v>
      </c>
      <c r="P9" s="36">
        <v>79326.5</v>
      </c>
      <c r="Q9" s="36">
        <v>36000</v>
      </c>
      <c r="R9" s="5"/>
    </row>
    <row r="10" spans="1:18" ht="9.9499999999999993" customHeight="1" x14ac:dyDescent="0.2">
      <c r="A10" s="20" t="s">
        <v>6</v>
      </c>
      <c r="B10" s="24"/>
      <c r="C10" s="24"/>
      <c r="D10" s="24">
        <v>12500</v>
      </c>
      <c r="E10" s="24">
        <v>28050</v>
      </c>
      <c r="F10" s="24">
        <v>13050</v>
      </c>
      <c r="G10" s="24">
        <v>31800</v>
      </c>
      <c r="H10" s="24">
        <v>110000</v>
      </c>
      <c r="I10" s="24"/>
      <c r="J10" s="24">
        <v>110600</v>
      </c>
      <c r="K10" s="24">
        <v>94500</v>
      </c>
      <c r="L10" s="24">
        <v>58800</v>
      </c>
      <c r="M10" s="24">
        <v>80000</v>
      </c>
      <c r="N10" s="24">
        <v>126000</v>
      </c>
      <c r="O10" s="24">
        <v>5500</v>
      </c>
      <c r="P10" s="36">
        <v>50100</v>
      </c>
      <c r="Q10" s="36">
        <v>14000</v>
      </c>
      <c r="R10" s="6"/>
    </row>
    <row r="11" spans="1:18" ht="9.9499999999999993" customHeight="1" x14ac:dyDescent="0.2">
      <c r="A11" s="20" t="s">
        <v>7</v>
      </c>
      <c r="B11" s="24">
        <v>3498</v>
      </c>
      <c r="C11" s="24">
        <v>4539</v>
      </c>
      <c r="D11" s="24">
        <v>17498.900000000001</v>
      </c>
      <c r="E11" s="24">
        <v>6645</v>
      </c>
      <c r="F11" s="24">
        <v>27486.6</v>
      </c>
      <c r="G11" s="24">
        <v>48000</v>
      </c>
      <c r="H11" s="24">
        <v>70000</v>
      </c>
      <c r="I11" s="24">
        <v>126000</v>
      </c>
      <c r="J11" s="24">
        <v>65964</v>
      </c>
      <c r="K11" s="24">
        <v>47550</v>
      </c>
      <c r="L11" s="24">
        <v>42000</v>
      </c>
      <c r="M11" s="24">
        <v>68000</v>
      </c>
      <c r="N11" s="24">
        <v>63850</v>
      </c>
      <c r="O11" s="24">
        <v>15000</v>
      </c>
      <c r="P11" s="36">
        <v>148755.4</v>
      </c>
      <c r="Q11" s="36">
        <v>76000</v>
      </c>
      <c r="R11" s="6"/>
    </row>
    <row r="12" spans="1:18" ht="9.9499999999999993" customHeight="1" x14ac:dyDescent="0.2">
      <c r="A12" s="20" t="s">
        <v>8</v>
      </c>
      <c r="B12" s="24">
        <v>13761</v>
      </c>
      <c r="C12" s="24">
        <v>12950</v>
      </c>
      <c r="D12" s="24">
        <v>29466</v>
      </c>
      <c r="E12" s="24">
        <v>29250</v>
      </c>
      <c r="F12" s="24">
        <v>12000</v>
      </c>
      <c r="G12" s="24">
        <v>24750</v>
      </c>
      <c r="H12" s="24">
        <v>78000</v>
      </c>
      <c r="I12" s="24">
        <v>62000</v>
      </c>
      <c r="J12" s="24">
        <v>148664</v>
      </c>
      <c r="K12" s="24">
        <v>163900</v>
      </c>
      <c r="L12" s="24">
        <v>39000</v>
      </c>
      <c r="M12" s="24">
        <v>120000</v>
      </c>
      <c r="N12" s="24">
        <v>61000</v>
      </c>
      <c r="O12" s="24">
        <v>58500</v>
      </c>
      <c r="P12" s="36">
        <v>47000</v>
      </c>
      <c r="Q12" s="36">
        <v>40500</v>
      </c>
      <c r="R12" s="6"/>
    </row>
    <row r="13" spans="1:18" ht="9.9499999999999993" customHeight="1" x14ac:dyDescent="0.2">
      <c r="A13" s="20" t="s">
        <v>9</v>
      </c>
      <c r="B13" s="24">
        <v>7200</v>
      </c>
      <c r="C13" s="24">
        <v>7620</v>
      </c>
      <c r="D13" s="24">
        <v>11470</v>
      </c>
      <c r="E13" s="24">
        <v>30500</v>
      </c>
      <c r="F13" s="24">
        <v>18000</v>
      </c>
      <c r="G13" s="24">
        <v>32650</v>
      </c>
      <c r="H13" s="24">
        <v>66600</v>
      </c>
      <c r="I13" s="24">
        <v>78460</v>
      </c>
      <c r="J13" s="24"/>
      <c r="K13" s="24">
        <v>90010</v>
      </c>
      <c r="L13" s="24">
        <v>44200</v>
      </c>
      <c r="M13" s="24">
        <v>120000</v>
      </c>
      <c r="N13" s="24">
        <v>120000</v>
      </c>
      <c r="O13" s="24">
        <v>82100</v>
      </c>
      <c r="P13" s="36">
        <v>14100</v>
      </c>
      <c r="Q13" s="36">
        <v>68100</v>
      </c>
      <c r="R13" s="6"/>
    </row>
    <row r="14" spans="1:18" ht="9.9499999999999993" customHeight="1" x14ac:dyDescent="0.2">
      <c r="A14" s="20" t="s">
        <v>10</v>
      </c>
      <c r="B14" s="24">
        <v>12000</v>
      </c>
      <c r="C14" s="24">
        <v>18000</v>
      </c>
      <c r="D14" s="24">
        <v>51500</v>
      </c>
      <c r="E14" s="24">
        <v>31527.7</v>
      </c>
      <c r="F14" s="24">
        <v>15000</v>
      </c>
      <c r="G14" s="24">
        <v>45300</v>
      </c>
      <c r="H14" s="24">
        <v>44000</v>
      </c>
      <c r="I14" s="24">
        <v>62000</v>
      </c>
      <c r="J14" s="24">
        <v>132086.62400000001</v>
      </c>
      <c r="K14" s="24">
        <v>137000</v>
      </c>
      <c r="L14" s="24"/>
      <c r="M14" s="24"/>
      <c r="N14" s="24">
        <v>63933</v>
      </c>
      <c r="O14" s="24">
        <v>4000</v>
      </c>
      <c r="P14" s="36">
        <v>60499.5</v>
      </c>
      <c r="Q14" s="36">
        <v>41000</v>
      </c>
      <c r="R14" s="6"/>
    </row>
    <row r="15" spans="1:18" ht="9.9499999999999993" customHeight="1" x14ac:dyDescent="0.2">
      <c r="A15" s="20" t="s">
        <v>36</v>
      </c>
      <c r="B15" s="24">
        <v>12500</v>
      </c>
      <c r="C15" s="24">
        <v>13000</v>
      </c>
      <c r="D15" s="24">
        <v>19000</v>
      </c>
      <c r="E15" s="24">
        <v>30000</v>
      </c>
      <c r="F15" s="24">
        <v>17312.5</v>
      </c>
      <c r="G15" s="24">
        <v>49000</v>
      </c>
      <c r="H15" s="24">
        <v>63000</v>
      </c>
      <c r="I15" s="24">
        <v>120000</v>
      </c>
      <c r="J15" s="24">
        <v>105464</v>
      </c>
      <c r="K15" s="24"/>
      <c r="L15" s="24">
        <v>60000</v>
      </c>
      <c r="M15" s="24">
        <v>34400</v>
      </c>
      <c r="N15" s="24"/>
      <c r="O15" s="24">
        <v>73000</v>
      </c>
      <c r="P15" s="36">
        <v>35428.1</v>
      </c>
      <c r="Q15" s="36"/>
      <c r="R15" s="6"/>
    </row>
    <row r="16" spans="1:18" ht="9.9499999999999993" customHeight="1" x14ac:dyDescent="0.2">
      <c r="A16" s="20" t="s">
        <v>11</v>
      </c>
      <c r="B16" s="24">
        <v>7500</v>
      </c>
      <c r="C16" s="24">
        <v>16400</v>
      </c>
      <c r="D16" s="24"/>
      <c r="E16" s="24">
        <v>42000</v>
      </c>
      <c r="F16" s="24">
        <v>32250</v>
      </c>
      <c r="G16" s="24">
        <v>61741.858</v>
      </c>
      <c r="H16" s="24">
        <v>60500</v>
      </c>
      <c r="I16" s="24">
        <v>62000</v>
      </c>
      <c r="J16" s="24"/>
      <c r="K16" s="24">
        <v>84300</v>
      </c>
      <c r="L16" s="24">
        <v>72800</v>
      </c>
      <c r="M16" s="24">
        <v>130700</v>
      </c>
      <c r="N16" s="24">
        <v>100000</v>
      </c>
      <c r="O16" s="24">
        <v>90000</v>
      </c>
      <c r="P16" s="36">
        <v>5012</v>
      </c>
      <c r="Q16" s="36">
        <v>46000</v>
      </c>
      <c r="R16" s="6"/>
    </row>
    <row r="17" spans="1:18" ht="9.9499999999999993" customHeight="1" x14ac:dyDescent="0.2">
      <c r="A17" s="20" t="s">
        <v>12</v>
      </c>
      <c r="B17" s="24">
        <v>12275</v>
      </c>
      <c r="C17" s="24">
        <v>11760</v>
      </c>
      <c r="D17" s="24">
        <v>20925</v>
      </c>
      <c r="E17" s="24">
        <v>39800</v>
      </c>
      <c r="F17" s="24">
        <v>39212.5</v>
      </c>
      <c r="G17" s="24">
        <v>61200.002</v>
      </c>
      <c r="H17" s="24">
        <v>96632</v>
      </c>
      <c r="I17" s="24">
        <v>139750</v>
      </c>
      <c r="J17" s="24">
        <v>102464</v>
      </c>
      <c r="K17" s="24">
        <v>120240</v>
      </c>
      <c r="L17" s="24">
        <v>88300</v>
      </c>
      <c r="M17" s="24">
        <v>130000</v>
      </c>
      <c r="N17" s="24">
        <v>194000</v>
      </c>
      <c r="O17" s="24">
        <v>32000</v>
      </c>
      <c r="P17" s="36">
        <v>39364.199999999997</v>
      </c>
      <c r="Q17" s="36">
        <v>58133.63</v>
      </c>
      <c r="R17" s="6"/>
    </row>
    <row r="18" spans="1:18" ht="9.9499999999999993" customHeight="1" x14ac:dyDescent="0.2">
      <c r="A18" s="20" t="s">
        <v>13</v>
      </c>
      <c r="B18" s="24">
        <v>26750</v>
      </c>
      <c r="C18" s="24">
        <v>32250</v>
      </c>
      <c r="D18" s="24">
        <v>26250</v>
      </c>
      <c r="E18" s="24">
        <v>24850</v>
      </c>
      <c r="F18" s="24">
        <v>23613.4</v>
      </c>
      <c r="G18" s="24">
        <v>34100</v>
      </c>
      <c r="H18" s="24">
        <v>36211.661999999997</v>
      </c>
      <c r="I18" s="24">
        <v>100000</v>
      </c>
      <c r="J18" s="24">
        <v>113864</v>
      </c>
      <c r="K18" s="24">
        <v>129835.318</v>
      </c>
      <c r="L18" s="24">
        <v>70000</v>
      </c>
      <c r="M18" s="24">
        <v>130000</v>
      </c>
      <c r="N18" s="24">
        <v>149000</v>
      </c>
      <c r="O18" s="24">
        <v>15000</v>
      </c>
      <c r="P18" s="36">
        <v>7498.9</v>
      </c>
      <c r="Q18" s="36">
        <v>6600</v>
      </c>
      <c r="R18" s="6"/>
    </row>
    <row r="19" spans="1:18" ht="9.9499999999999993" customHeight="1" x14ac:dyDescent="0.2">
      <c r="A19" s="20" t="s">
        <v>14</v>
      </c>
      <c r="B19" s="24">
        <v>14043.3</v>
      </c>
      <c r="C19" s="24">
        <v>11600</v>
      </c>
      <c r="D19" s="24">
        <v>39816.6</v>
      </c>
      <c r="E19" s="24">
        <v>29950</v>
      </c>
      <c r="F19" s="24">
        <v>12500</v>
      </c>
      <c r="G19" s="24">
        <v>47750</v>
      </c>
      <c r="H19" s="24">
        <v>99152</v>
      </c>
      <c r="I19" s="24">
        <v>62000</v>
      </c>
      <c r="J19" s="24">
        <v>52464</v>
      </c>
      <c r="K19" s="24">
        <v>70000</v>
      </c>
      <c r="L19" s="24">
        <v>77000</v>
      </c>
      <c r="M19" s="24">
        <v>95000</v>
      </c>
      <c r="N19" s="24">
        <v>110000</v>
      </c>
      <c r="O19" s="24">
        <v>52000</v>
      </c>
      <c r="P19" s="36">
        <v>17780.5</v>
      </c>
      <c r="Q19" s="36">
        <v>30000</v>
      </c>
      <c r="R19" s="6"/>
    </row>
    <row r="20" spans="1:18" ht="9.9499999999999993" customHeight="1" x14ac:dyDescent="0.2">
      <c r="A20" s="20" t="s">
        <v>15</v>
      </c>
      <c r="B20" s="24">
        <v>21220.799999999999</v>
      </c>
      <c r="C20" s="24">
        <v>13500</v>
      </c>
      <c r="D20" s="24">
        <v>31500</v>
      </c>
      <c r="E20" s="24">
        <v>24000</v>
      </c>
      <c r="F20" s="24">
        <v>18000</v>
      </c>
      <c r="G20" s="24">
        <v>54000</v>
      </c>
      <c r="H20" s="24">
        <v>89616</v>
      </c>
      <c r="I20" s="24">
        <v>146000</v>
      </c>
      <c r="J20" s="24">
        <v>172320</v>
      </c>
      <c r="K20" s="24">
        <v>165500</v>
      </c>
      <c r="L20" s="24">
        <v>97000</v>
      </c>
      <c r="M20" s="24">
        <v>86000</v>
      </c>
      <c r="N20" s="24">
        <v>120000</v>
      </c>
      <c r="O20" s="24">
        <v>47719.603999999999</v>
      </c>
      <c r="P20" s="36">
        <v>80053</v>
      </c>
      <c r="Q20" s="36">
        <v>58600</v>
      </c>
      <c r="R20" s="6"/>
    </row>
    <row r="21" spans="1:18" ht="9.9499999999999993" customHeight="1" x14ac:dyDescent="0.2">
      <c r="A21" s="20" t="s">
        <v>16</v>
      </c>
      <c r="B21" s="24">
        <v>8975</v>
      </c>
      <c r="C21" s="24">
        <v>4625</v>
      </c>
      <c r="D21" s="24">
        <v>10900</v>
      </c>
      <c r="E21" s="24">
        <v>12200</v>
      </c>
      <c r="F21" s="24">
        <v>19010</v>
      </c>
      <c r="G21" s="24">
        <v>57350</v>
      </c>
      <c r="H21" s="24">
        <v>95000</v>
      </c>
      <c r="I21" s="24">
        <v>93500</v>
      </c>
      <c r="J21" s="24">
        <v>116464</v>
      </c>
      <c r="K21" s="24">
        <v>152150</v>
      </c>
      <c r="L21" s="24">
        <v>40600</v>
      </c>
      <c r="M21" s="24">
        <v>100000</v>
      </c>
      <c r="N21" s="24">
        <v>120000</v>
      </c>
      <c r="O21" s="24">
        <v>80000</v>
      </c>
      <c r="P21" s="36">
        <v>209010.6</v>
      </c>
      <c r="Q21" s="36">
        <v>4000</v>
      </c>
      <c r="R21" s="6"/>
    </row>
    <row r="22" spans="1:18" ht="9.9499999999999993" customHeight="1" x14ac:dyDescent="0.2">
      <c r="A22" s="20" t="s">
        <v>17</v>
      </c>
      <c r="B22" s="24">
        <v>14000</v>
      </c>
      <c r="C22" s="24">
        <v>22550</v>
      </c>
      <c r="D22" s="24">
        <v>33150</v>
      </c>
      <c r="E22" s="24">
        <v>49300</v>
      </c>
      <c r="F22" s="24">
        <v>29551</v>
      </c>
      <c r="G22" s="24">
        <v>52561.982000000004</v>
      </c>
      <c r="H22" s="24">
        <v>81503.387000000002</v>
      </c>
      <c r="I22" s="24">
        <v>175021.052</v>
      </c>
      <c r="J22" s="24">
        <v>211706</v>
      </c>
      <c r="K22" s="24">
        <v>94350</v>
      </c>
      <c r="L22" s="24">
        <v>140700</v>
      </c>
      <c r="M22" s="24">
        <v>44600</v>
      </c>
      <c r="N22" s="24">
        <v>42300</v>
      </c>
      <c r="O22" s="24">
        <v>10000</v>
      </c>
      <c r="P22" s="36">
        <v>142713.5</v>
      </c>
      <c r="Q22" s="36">
        <v>46920.72</v>
      </c>
      <c r="R22" s="6"/>
    </row>
    <row r="23" spans="1:18" ht="9.9499999999999993" customHeight="1" x14ac:dyDescent="0.2">
      <c r="A23" s="20" t="s">
        <v>18</v>
      </c>
      <c r="B23" s="24">
        <v>12500</v>
      </c>
      <c r="C23" s="24">
        <v>11000</v>
      </c>
      <c r="D23" s="24">
        <v>26200</v>
      </c>
      <c r="E23" s="24">
        <v>29056.5</v>
      </c>
      <c r="F23" s="24">
        <v>12500</v>
      </c>
      <c r="G23" s="24">
        <v>44139</v>
      </c>
      <c r="H23" s="24">
        <v>89500</v>
      </c>
      <c r="I23" s="24">
        <v>62000</v>
      </c>
      <c r="J23" s="24">
        <v>110464</v>
      </c>
      <c r="K23" s="24">
        <v>114000</v>
      </c>
      <c r="L23" s="24">
        <v>57000</v>
      </c>
      <c r="M23" s="24">
        <v>85000</v>
      </c>
      <c r="N23" s="24">
        <v>40500</v>
      </c>
      <c r="O23" s="24">
        <v>42071.732579999996</v>
      </c>
      <c r="P23" s="36">
        <v>66152</v>
      </c>
      <c r="Q23" s="36">
        <v>23122.59</v>
      </c>
      <c r="R23" s="6"/>
    </row>
    <row r="24" spans="1:18" ht="9.9499999999999993" customHeight="1" x14ac:dyDescent="0.2">
      <c r="A24" s="20" t="s">
        <v>19</v>
      </c>
      <c r="B24" s="24">
        <v>12500</v>
      </c>
      <c r="C24" s="24">
        <v>12000</v>
      </c>
      <c r="D24" s="24">
        <v>12500</v>
      </c>
      <c r="E24" s="24"/>
      <c r="F24" s="24">
        <v>12000</v>
      </c>
      <c r="G24" s="24">
        <v>14100</v>
      </c>
      <c r="H24" s="24">
        <v>28000</v>
      </c>
      <c r="I24" s="24">
        <v>100000</v>
      </c>
      <c r="J24" s="24">
        <v>110464</v>
      </c>
      <c r="K24" s="24">
        <v>84000</v>
      </c>
      <c r="L24" s="24">
        <v>48400</v>
      </c>
      <c r="M24" s="24">
        <v>47000</v>
      </c>
      <c r="N24" s="24">
        <v>48000</v>
      </c>
      <c r="O24" s="24">
        <v>10000</v>
      </c>
      <c r="P24" s="36">
        <v>30400.799999999999</v>
      </c>
      <c r="Q24" s="36">
        <v>13175.11</v>
      </c>
      <c r="R24" s="6"/>
    </row>
    <row r="25" spans="1:18" ht="9.9499999999999993" customHeight="1" x14ac:dyDescent="0.2">
      <c r="A25" s="20" t="s">
        <v>20</v>
      </c>
      <c r="B25" s="24">
        <v>18000</v>
      </c>
      <c r="C25" s="24">
        <v>9000</v>
      </c>
      <c r="D25" s="24">
        <v>18000</v>
      </c>
      <c r="E25" s="24">
        <v>26750</v>
      </c>
      <c r="F25" s="24">
        <v>18750</v>
      </c>
      <c r="G25" s="24">
        <v>60000</v>
      </c>
      <c r="H25" s="24">
        <v>110000</v>
      </c>
      <c r="I25" s="24">
        <v>105000</v>
      </c>
      <c r="J25" s="24">
        <v>132314</v>
      </c>
      <c r="K25" s="24">
        <v>127150</v>
      </c>
      <c r="L25" s="24">
        <v>47800</v>
      </c>
      <c r="M25" s="24">
        <v>52000</v>
      </c>
      <c r="N25" s="24">
        <v>40000</v>
      </c>
      <c r="O25" s="24">
        <v>12000</v>
      </c>
      <c r="P25" s="36">
        <v>35962.300000000003</v>
      </c>
      <c r="Q25" s="36">
        <v>19573.169999999998</v>
      </c>
      <c r="R25" s="6"/>
    </row>
    <row r="26" spans="1:18" ht="9.9499999999999993" customHeight="1" x14ac:dyDescent="0.2">
      <c r="A26" s="20" t="s">
        <v>21</v>
      </c>
      <c r="B26" s="24">
        <v>15000</v>
      </c>
      <c r="C26" s="24">
        <v>15500</v>
      </c>
      <c r="D26" s="24"/>
      <c r="E26" s="24">
        <v>39550</v>
      </c>
      <c r="F26" s="24">
        <v>16812.5</v>
      </c>
      <c r="G26" s="24">
        <v>49250</v>
      </c>
      <c r="H26" s="24">
        <v>60000</v>
      </c>
      <c r="I26" s="24">
        <v>82000</v>
      </c>
      <c r="J26" s="24">
        <v>105464</v>
      </c>
      <c r="K26" s="24">
        <v>110000</v>
      </c>
      <c r="L26" s="24">
        <v>84000</v>
      </c>
      <c r="M26" s="24">
        <v>90000</v>
      </c>
      <c r="N26" s="24">
        <v>90000</v>
      </c>
      <c r="O26" s="24">
        <v>70000</v>
      </c>
      <c r="P26" s="36"/>
      <c r="Q26" s="36">
        <v>34559.31</v>
      </c>
      <c r="R26" s="6"/>
    </row>
    <row r="27" spans="1:18" ht="9.9499999999999993" customHeight="1" x14ac:dyDescent="0.2">
      <c r="A27" s="20" t="s">
        <v>22</v>
      </c>
      <c r="B27" s="24">
        <v>21947.8</v>
      </c>
      <c r="C27" s="24">
        <v>14000</v>
      </c>
      <c r="D27" s="24">
        <v>9000</v>
      </c>
      <c r="E27" s="24">
        <v>500</v>
      </c>
      <c r="F27" s="24">
        <v>18802.3</v>
      </c>
      <c r="G27" s="24">
        <v>30000</v>
      </c>
      <c r="H27" s="24">
        <v>71815</v>
      </c>
      <c r="I27" s="24">
        <v>82650</v>
      </c>
      <c r="J27" s="24">
        <v>104350</v>
      </c>
      <c r="K27" s="24">
        <v>126388.701</v>
      </c>
      <c r="L27" s="24">
        <v>102000</v>
      </c>
      <c r="M27" s="24">
        <v>113000</v>
      </c>
      <c r="N27" s="24">
        <v>140000</v>
      </c>
      <c r="O27" s="24"/>
      <c r="P27" s="36">
        <v>122000</v>
      </c>
      <c r="Q27" s="36">
        <v>61000</v>
      </c>
      <c r="R27" s="6"/>
    </row>
    <row r="28" spans="1:18" ht="9.9499999999999993" customHeight="1" x14ac:dyDescent="0.2">
      <c r="A28" s="20" t="s">
        <v>23</v>
      </c>
      <c r="B28" s="24">
        <v>9500</v>
      </c>
      <c r="C28" s="24">
        <v>6500</v>
      </c>
      <c r="D28" s="24">
        <v>35150</v>
      </c>
      <c r="E28" s="24">
        <v>37350</v>
      </c>
      <c r="F28" s="24">
        <v>17250</v>
      </c>
      <c r="G28" s="24">
        <v>72750</v>
      </c>
      <c r="H28" s="24">
        <v>107600</v>
      </c>
      <c r="I28" s="24">
        <v>53650</v>
      </c>
      <c r="J28" s="24">
        <v>146630.66800000001</v>
      </c>
      <c r="K28" s="24">
        <v>92066.665999999997</v>
      </c>
      <c r="L28" s="24">
        <v>32000</v>
      </c>
      <c r="M28" s="24">
        <v>85000</v>
      </c>
      <c r="N28" s="24">
        <v>97500</v>
      </c>
      <c r="O28" s="24">
        <v>19000</v>
      </c>
      <c r="P28" s="36">
        <v>123800</v>
      </c>
      <c r="Q28" s="36">
        <v>94315.89</v>
      </c>
      <c r="R28" s="6"/>
    </row>
    <row r="29" spans="1:18" ht="9.9499999999999993" customHeight="1" x14ac:dyDescent="0.2">
      <c r="A29" s="20" t="s">
        <v>24</v>
      </c>
      <c r="B29" s="24">
        <v>22227.4</v>
      </c>
      <c r="C29" s="24">
        <v>5900</v>
      </c>
      <c r="D29" s="24">
        <v>62311</v>
      </c>
      <c r="E29" s="24"/>
      <c r="F29" s="24">
        <v>12000</v>
      </c>
      <c r="G29" s="24">
        <v>72100</v>
      </c>
      <c r="H29" s="24">
        <v>121921</v>
      </c>
      <c r="I29" s="24"/>
      <c r="J29" s="24">
        <v>206137</v>
      </c>
      <c r="K29" s="24">
        <v>202052.51800000001</v>
      </c>
      <c r="L29" s="24">
        <v>105450</v>
      </c>
      <c r="M29" s="24">
        <v>140000</v>
      </c>
      <c r="N29" s="24">
        <v>80000</v>
      </c>
      <c r="O29" s="24">
        <v>72000</v>
      </c>
      <c r="P29" s="36">
        <v>11280.7</v>
      </c>
      <c r="Q29" s="36">
        <v>51718.2</v>
      </c>
      <c r="R29" s="6"/>
    </row>
    <row r="30" spans="1:18" ht="9.9499999999999993" customHeight="1" x14ac:dyDescent="0.2">
      <c r="A30" s="20" t="s">
        <v>25</v>
      </c>
      <c r="B30" s="24">
        <v>9500</v>
      </c>
      <c r="C30" s="24"/>
      <c r="D30" s="24">
        <v>29944.2</v>
      </c>
      <c r="E30" s="24">
        <v>30920</v>
      </c>
      <c r="F30" s="24">
        <v>21750</v>
      </c>
      <c r="G30" s="24">
        <v>61110</v>
      </c>
      <c r="H30" s="24">
        <v>59800</v>
      </c>
      <c r="I30" s="24">
        <v>994</v>
      </c>
      <c r="J30" s="24">
        <v>118964</v>
      </c>
      <c r="K30" s="24">
        <v>106700</v>
      </c>
      <c r="L30" s="24">
        <v>37000</v>
      </c>
      <c r="M30" s="24">
        <v>120000</v>
      </c>
      <c r="N30" s="24">
        <v>1100</v>
      </c>
      <c r="O30" s="24">
        <v>57000</v>
      </c>
      <c r="P30" s="36">
        <v>59227.3</v>
      </c>
      <c r="Q30" s="36">
        <v>36482.07</v>
      </c>
      <c r="R30" s="6"/>
    </row>
    <row r="31" spans="1:18" ht="9.9499999999999993" customHeight="1" x14ac:dyDescent="0.2">
      <c r="A31" s="22" t="s">
        <v>26</v>
      </c>
      <c r="B31" s="24">
        <v>7640.4</v>
      </c>
      <c r="C31" s="24">
        <v>25032.799999999999</v>
      </c>
      <c r="D31" s="24">
        <v>32715</v>
      </c>
      <c r="E31" s="24">
        <v>54000</v>
      </c>
      <c r="F31" s="24">
        <v>24000</v>
      </c>
      <c r="G31" s="24">
        <v>60000</v>
      </c>
      <c r="H31" s="24">
        <v>60000</v>
      </c>
      <c r="I31" s="24">
        <v>100000</v>
      </c>
      <c r="J31" s="24">
        <v>112464</v>
      </c>
      <c r="K31" s="24">
        <v>134750</v>
      </c>
      <c r="L31" s="24">
        <v>112000</v>
      </c>
      <c r="M31" s="24">
        <v>100000</v>
      </c>
      <c r="N31" s="24">
        <v>103500</v>
      </c>
      <c r="O31" s="24">
        <v>50850</v>
      </c>
      <c r="P31" s="36">
        <v>26554.799999999999</v>
      </c>
      <c r="Q31" s="36">
        <v>30114.29</v>
      </c>
      <c r="R31" s="6"/>
    </row>
    <row r="32" spans="1:18" ht="9.9499999999999993" customHeight="1" x14ac:dyDescent="0.2">
      <c r="A32" s="22" t="s">
        <v>27</v>
      </c>
      <c r="B32" s="24">
        <v>7500</v>
      </c>
      <c r="C32" s="24">
        <v>7650</v>
      </c>
      <c r="D32" s="24">
        <v>12000</v>
      </c>
      <c r="E32" s="24">
        <v>31100</v>
      </c>
      <c r="F32" s="24">
        <v>23000</v>
      </c>
      <c r="G32" s="24">
        <v>68150</v>
      </c>
      <c r="H32" s="24">
        <v>96000</v>
      </c>
      <c r="I32" s="24">
        <v>22250</v>
      </c>
      <c r="J32" s="24">
        <v>112720</v>
      </c>
      <c r="K32" s="24">
        <v>139500</v>
      </c>
      <c r="L32" s="24">
        <v>118400</v>
      </c>
      <c r="M32" s="24">
        <v>100000</v>
      </c>
      <c r="N32" s="24"/>
      <c r="O32" s="24">
        <v>4000</v>
      </c>
      <c r="P32" s="36">
        <v>100650</v>
      </c>
      <c r="Q32" s="36">
        <v>56000</v>
      </c>
      <c r="R32" s="6"/>
    </row>
    <row r="33" spans="1:18" ht="9.9499999999999993" customHeight="1" x14ac:dyDescent="0.2">
      <c r="A33" s="20" t="s">
        <v>28</v>
      </c>
      <c r="B33" s="24">
        <v>8000</v>
      </c>
      <c r="C33" s="24">
        <v>9500</v>
      </c>
      <c r="D33" s="24">
        <v>16700</v>
      </c>
      <c r="E33" s="24">
        <v>15950</v>
      </c>
      <c r="F33" s="24"/>
      <c r="G33" s="24">
        <v>10000</v>
      </c>
      <c r="H33" s="24"/>
      <c r="I33" s="24"/>
      <c r="J33" s="24">
        <v>33064</v>
      </c>
      <c r="K33" s="24">
        <v>69798</v>
      </c>
      <c r="L33" s="24">
        <v>7500</v>
      </c>
      <c r="M33" s="24">
        <v>60000</v>
      </c>
      <c r="N33" s="24">
        <v>46000</v>
      </c>
      <c r="O33" s="24"/>
      <c r="P33" s="36"/>
      <c r="Q33" s="36"/>
      <c r="R33" s="6"/>
    </row>
    <row r="34" spans="1:18" ht="9.9499999999999993" customHeight="1" x14ac:dyDescent="0.2">
      <c r="A34" s="20" t="s">
        <v>29</v>
      </c>
      <c r="B34" s="24">
        <v>7200</v>
      </c>
      <c r="C34" s="24">
        <v>16200</v>
      </c>
      <c r="D34" s="24">
        <v>7159</v>
      </c>
      <c r="E34" s="24">
        <v>30500</v>
      </c>
      <c r="F34" s="24">
        <v>12000</v>
      </c>
      <c r="G34" s="24">
        <v>45000</v>
      </c>
      <c r="H34" s="24">
        <v>74700</v>
      </c>
      <c r="I34" s="24">
        <v>100000</v>
      </c>
      <c r="J34" s="24"/>
      <c r="K34" s="24">
        <v>89000</v>
      </c>
      <c r="L34" s="24"/>
      <c r="M34" s="24">
        <v>90000</v>
      </c>
      <c r="N34" s="24">
        <v>90000</v>
      </c>
      <c r="O34" s="24">
        <v>60000</v>
      </c>
      <c r="P34" s="36">
        <v>12716</v>
      </c>
      <c r="Q34" s="36">
        <v>22300</v>
      </c>
      <c r="R34" s="6"/>
    </row>
    <row r="35" spans="1:18" ht="9.9499999999999993" customHeight="1" x14ac:dyDescent="0.2">
      <c r="A35" s="20" t="s">
        <v>30</v>
      </c>
      <c r="B35" s="24">
        <v>8607.2000000000007</v>
      </c>
      <c r="C35" s="24">
        <v>12250</v>
      </c>
      <c r="D35" s="24">
        <v>1000</v>
      </c>
      <c r="E35" s="24">
        <v>31000</v>
      </c>
      <c r="F35" s="24">
        <v>13000</v>
      </c>
      <c r="G35" s="24">
        <v>35500</v>
      </c>
      <c r="H35" s="24">
        <v>87600</v>
      </c>
      <c r="I35" s="24">
        <v>72300</v>
      </c>
      <c r="J35" s="24">
        <v>91964</v>
      </c>
      <c r="K35" s="24">
        <v>78600</v>
      </c>
      <c r="L35" s="24">
        <v>37000</v>
      </c>
      <c r="M35" s="24">
        <v>90000</v>
      </c>
      <c r="N35" s="24">
        <v>80000</v>
      </c>
      <c r="O35" s="24">
        <v>43500</v>
      </c>
      <c r="P35" s="36">
        <v>15866.1</v>
      </c>
      <c r="Q35" s="36">
        <v>11132</v>
      </c>
      <c r="R35" s="6"/>
    </row>
    <row r="36" spans="1:18" ht="9.9499999999999993" customHeight="1" x14ac:dyDescent="0.2">
      <c r="A36" s="20" t="s">
        <v>31</v>
      </c>
      <c r="B36" s="24">
        <v>14600</v>
      </c>
      <c r="C36" s="24">
        <v>13064</v>
      </c>
      <c r="D36" s="24"/>
      <c r="E36" s="24">
        <v>32058.2</v>
      </c>
      <c r="F36" s="24">
        <v>24094.9</v>
      </c>
      <c r="G36" s="24">
        <v>40890</v>
      </c>
      <c r="H36" s="24">
        <v>84821.554000000004</v>
      </c>
      <c r="I36" s="24">
        <v>89700</v>
      </c>
      <c r="J36" s="24">
        <v>79664</v>
      </c>
      <c r="K36" s="24">
        <v>144002</v>
      </c>
      <c r="L36" s="24">
        <v>117000</v>
      </c>
      <c r="M36" s="24">
        <v>130000</v>
      </c>
      <c r="N36" s="24">
        <v>57000</v>
      </c>
      <c r="O36" s="24">
        <v>105000</v>
      </c>
      <c r="P36" s="36"/>
      <c r="Q36" s="36">
        <v>1000</v>
      </c>
      <c r="R36" s="6"/>
    </row>
    <row r="37" spans="1:18" ht="9.9499999999999993" customHeight="1" x14ac:dyDescent="0.2">
      <c r="A37" s="20" t="s">
        <v>33</v>
      </c>
      <c r="B37" s="24">
        <v>32350</v>
      </c>
      <c r="C37" s="24">
        <v>9500</v>
      </c>
      <c r="D37" s="24">
        <v>4200</v>
      </c>
      <c r="E37" s="24">
        <v>33630</v>
      </c>
      <c r="F37" s="24">
        <v>20547.599999999999</v>
      </c>
      <c r="G37" s="24">
        <v>24000</v>
      </c>
      <c r="H37" s="24">
        <v>70000</v>
      </c>
      <c r="I37" s="24">
        <v>120000</v>
      </c>
      <c r="J37" s="24">
        <v>143464</v>
      </c>
      <c r="K37" s="24">
        <v>155650</v>
      </c>
      <c r="L37" s="24">
        <v>12000</v>
      </c>
      <c r="M37" s="24">
        <v>120000</v>
      </c>
      <c r="N37" s="24">
        <v>170000</v>
      </c>
      <c r="O37" s="24">
        <v>13600</v>
      </c>
      <c r="P37" s="36">
        <v>3240</v>
      </c>
      <c r="Q37" s="36">
        <v>71006.75</v>
      </c>
      <c r="R37" s="6"/>
    </row>
    <row r="38" spans="1:18" ht="9.9499999999999993" customHeight="1" x14ac:dyDescent="0.2">
      <c r="A38" s="20" t="s">
        <v>32</v>
      </c>
      <c r="B38" s="24">
        <v>9464.7999999999993</v>
      </c>
      <c r="C38" s="24">
        <v>9600</v>
      </c>
      <c r="D38" s="24">
        <v>21500</v>
      </c>
      <c r="E38" s="24">
        <v>17000</v>
      </c>
      <c r="F38" s="24">
        <v>17187.5</v>
      </c>
      <c r="G38" s="24">
        <v>54050.75</v>
      </c>
      <c r="H38" s="24">
        <v>146928.50399999999</v>
      </c>
      <c r="I38" s="24">
        <v>167200</v>
      </c>
      <c r="J38" s="24">
        <v>133484</v>
      </c>
      <c r="K38" s="24">
        <v>99892</v>
      </c>
      <c r="L38" s="24">
        <v>47720</v>
      </c>
      <c r="M38" s="24">
        <v>82000</v>
      </c>
      <c r="N38" s="24">
        <v>100000</v>
      </c>
      <c r="O38" s="24">
        <v>44000</v>
      </c>
      <c r="P38" s="36"/>
      <c r="Q38" s="36">
        <v>27000</v>
      </c>
      <c r="R38" s="6"/>
    </row>
    <row r="39" spans="1:18" ht="3" customHeight="1" x14ac:dyDescent="0.2">
      <c r="A39" s="23"/>
      <c r="B39" s="25"/>
      <c r="C39" s="25"/>
      <c r="D39" s="25"/>
      <c r="E39" s="25"/>
      <c r="F39" s="25"/>
      <c r="G39" s="26"/>
      <c r="H39" s="26"/>
      <c r="I39" s="26"/>
      <c r="J39" s="26"/>
      <c r="K39" s="26"/>
      <c r="L39" s="26"/>
      <c r="M39" s="26"/>
      <c r="N39" s="26"/>
      <c r="O39" s="26"/>
      <c r="P39" s="26"/>
      <c r="Q39" s="28"/>
      <c r="R39" s="6"/>
    </row>
    <row r="40" spans="1:18" ht="8.25" customHeight="1" x14ac:dyDescent="0.2">
      <c r="A40" s="39" t="s">
        <v>43</v>
      </c>
      <c r="B40" s="40"/>
      <c r="C40" s="40"/>
      <c r="D40" s="40"/>
      <c r="E40" s="40"/>
      <c r="F40" s="40"/>
      <c r="G40" s="40"/>
      <c r="H40" s="40"/>
      <c r="I40" s="40"/>
      <c r="J40" s="40"/>
      <c r="K40" s="40"/>
      <c r="L40" s="40"/>
      <c r="M40" s="40"/>
      <c r="N40" s="40"/>
      <c r="O40" s="40"/>
      <c r="P40" s="40"/>
      <c r="Q40" s="40"/>
      <c r="R40" s="7"/>
    </row>
    <row r="41" spans="1:18" ht="8.25" customHeight="1" x14ac:dyDescent="0.2">
      <c r="A41" s="41"/>
      <c r="B41" s="41"/>
      <c r="C41" s="41"/>
      <c r="D41" s="41"/>
      <c r="E41" s="41"/>
      <c r="F41" s="41"/>
      <c r="G41" s="41"/>
      <c r="H41" s="41"/>
      <c r="I41" s="41"/>
      <c r="J41" s="41"/>
      <c r="K41" s="41"/>
      <c r="L41" s="41"/>
      <c r="M41" s="41"/>
      <c r="N41" s="41"/>
      <c r="O41" s="41"/>
      <c r="P41" s="41"/>
      <c r="Q41" s="41"/>
      <c r="R41" s="7"/>
    </row>
    <row r="42" spans="1:18" ht="8.25" customHeight="1" x14ac:dyDescent="0.2">
      <c r="A42" s="37" t="s">
        <v>44</v>
      </c>
      <c r="B42" s="38"/>
      <c r="C42" s="38"/>
      <c r="D42" s="38"/>
      <c r="E42" s="38"/>
      <c r="F42" s="12"/>
      <c r="G42" s="13"/>
      <c r="H42" s="13"/>
      <c r="I42" s="13"/>
      <c r="J42" s="13"/>
      <c r="K42" s="13"/>
      <c r="L42" s="13"/>
      <c r="M42" s="13"/>
      <c r="N42" s="13"/>
      <c r="O42" s="13"/>
      <c r="P42" s="13"/>
      <c r="Q42" s="13"/>
      <c r="R42" s="7"/>
    </row>
    <row r="43" spans="1:18" ht="8.25" customHeight="1" x14ac:dyDescent="0.2">
      <c r="A43" s="19" t="s">
        <v>1</v>
      </c>
      <c r="B43" s="12"/>
      <c r="C43" s="12"/>
      <c r="D43" s="12"/>
      <c r="E43" s="12"/>
      <c r="F43" s="12"/>
      <c r="G43" s="14"/>
      <c r="H43" s="14"/>
      <c r="I43" s="14"/>
      <c r="J43" s="14"/>
      <c r="K43" s="14"/>
      <c r="L43" s="14"/>
      <c r="M43" s="14"/>
      <c r="N43" s="14"/>
      <c r="O43" s="14"/>
      <c r="P43" s="14"/>
      <c r="Q43" s="14"/>
    </row>
  </sheetData>
  <mergeCells count="1">
    <mergeCell ref="A40:Q41"/>
  </mergeCells>
  <phoneticPr fontId="0" type="noConversion"/>
  <pageMargins left="0.78740157480314965" right="1.5748031496062993" top="0.98425196850393704" bottom="0.98425196850393704" header="0" footer="0"/>
  <pageSetup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S248</vt:lpstr>
      <vt:lpstr>'S248'!Área_de_impresión</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santiago_escamilla</dc:creator>
  <cp:lastModifiedBy>alejandro_martinezh</cp:lastModifiedBy>
  <cp:lastPrinted>2017-08-19T01:47:45Z</cp:lastPrinted>
  <dcterms:created xsi:type="dcterms:W3CDTF">2004-05-07T14:42:13Z</dcterms:created>
  <dcterms:modified xsi:type="dcterms:W3CDTF">2017-08-19T01:47:49Z</dcterms:modified>
</cp:coreProperties>
</file>