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39 IFT\"/>
    </mc:Choice>
  </mc:AlternateContent>
  <bookViews>
    <workbookView xWindow="0" yWindow="0" windowWidth="21840" windowHeight="13740"/>
  </bookViews>
  <sheets>
    <sheet name="IV_IFT_Final" sheetId="24" r:id="rId1"/>
  </sheets>
  <definedNames>
    <definedName name="_AMO_UniqueIdentifier" hidden="1">"'1ea404c0-1e20-4983-bec6-61489143dffc'"</definedName>
    <definedName name="_Fill" hidden="1">#REF!</definedName>
    <definedName name="A_impresión_IM">#REF!</definedName>
    <definedName name="DIFERENCIAS">#N/A</definedName>
    <definedName name="VARIABLES">#N/A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" i="24" l="1"/>
  <c r="Y43" i="24"/>
</calcChain>
</file>

<file path=xl/sharedStrings.xml><?xml version="1.0" encoding="utf-8"?>
<sst xmlns="http://schemas.openxmlformats.org/spreadsheetml/2006/main" count="232" uniqueCount="40">
  <si>
    <t>EUA</t>
  </si>
  <si>
    <t>Canadá</t>
  </si>
  <si>
    <t>Concepto/Año</t>
  </si>
  <si>
    <t>Total mundial</t>
  </si>
  <si>
    <t>Brasil</t>
  </si>
  <si>
    <t>Chile</t>
  </si>
  <si>
    <t>Belice</t>
  </si>
  <si>
    <t>Guate-mala</t>
  </si>
  <si>
    <t>El Salvador</t>
  </si>
  <si>
    <t>Nica-ragua</t>
  </si>
  <si>
    <t>Costa Rica</t>
  </si>
  <si>
    <t>Panamá</t>
  </si>
  <si>
    <t>Sin-gapur</t>
  </si>
  <si>
    <t>Corea         del Sur</t>
  </si>
  <si>
    <t>Por-tugal</t>
  </si>
  <si>
    <t>Francia</t>
  </si>
  <si>
    <t>Italia</t>
  </si>
  <si>
    <t>(Por mil habitantes)</t>
  </si>
  <si>
    <t>Hondu-ras</t>
  </si>
  <si>
    <t>Teléfonos públicos</t>
  </si>
  <si>
    <t>Suscripciones telefónicas fijas</t>
  </si>
  <si>
    <t>Mala-sia</t>
  </si>
  <si>
    <t>Argen-tina</t>
  </si>
  <si>
    <t>Uru-guay</t>
  </si>
  <si>
    <t>Es-paña</t>
  </si>
  <si>
    <r>
      <t xml:space="preserve">Población con acceso a bienes y servicios de comunicación en países seleccionados </t>
    </r>
    <r>
      <rPr>
        <b/>
        <vertAlign val="superscript"/>
        <sz val="9.5"/>
        <rFont val="Soberana Sans Light"/>
        <family val="3"/>
      </rPr>
      <t>1/</t>
    </r>
  </si>
  <si>
    <t>1/ Datos de los paises con base a la información de la Unión Internacional de Telecomunicaciones "World Telecomunication/ICT Indicators (WTI) database 2016".</t>
  </si>
  <si>
    <t>3/ Para América Latina y El Caribe se suman los datos de los paises que componen esta región con datos de 2013 a 2015 con base a información de la Unión Internacional de Telecomunicaciones "World Telecomunication/ICT indicators (WTI) database 2016".</t>
  </si>
  <si>
    <r>
      <t xml:space="preserve"> Suscripciones a  teléfonos celulares móviles </t>
    </r>
    <r>
      <rPr>
        <vertAlign val="superscript"/>
        <sz val="6.5"/>
        <rFont val="Soberana Sans Light"/>
        <family val="3"/>
      </rPr>
      <t>5/</t>
    </r>
  </si>
  <si>
    <t>5/  se toman los datos correctos (tomados del Sistema de Información Estadística de Mercados de Telecomunicaciones, SIEMT) y se homologan.</t>
  </si>
  <si>
    <t>Fuente: Instituto Federal de Telecomunicaciones a través de la Subsecretaría de Comunicaciones de la SCT.</t>
  </si>
  <si>
    <t>http://www.oecd.org/sti/ieconomy/oecdkeyictindicators.htm</t>
  </si>
  <si>
    <t>https://bit.ift.org.mx/</t>
  </si>
  <si>
    <r>
      <t xml:space="preserve">México </t>
    </r>
    <r>
      <rPr>
        <vertAlign val="superscript"/>
        <sz val="7.5"/>
        <rFont val="Soberana Sans Light"/>
        <family val="3"/>
      </rPr>
      <t>2/</t>
    </r>
  </si>
  <si>
    <r>
      <t xml:space="preserve">América Latina y El Caribe </t>
    </r>
    <r>
      <rPr>
        <vertAlign val="superscript"/>
        <sz val="7.55"/>
        <rFont val="Soberana Sans Light"/>
        <family val="3"/>
      </rPr>
      <t>3/</t>
    </r>
  </si>
  <si>
    <r>
      <t xml:space="preserve">OCDE </t>
    </r>
    <r>
      <rPr>
        <vertAlign val="superscript"/>
        <sz val="7.5"/>
        <rFont val="Soberana Sans Light"/>
        <family val="3"/>
      </rPr>
      <t>4/</t>
    </r>
  </si>
  <si>
    <t>n. d.</t>
  </si>
  <si>
    <t xml:space="preserve">n. d. No disponible. </t>
  </si>
  <si>
    <t>4/ Para la OCDE 2015, la información proviene de la pagina oficial de la organización: http://www.oecd.org/sti/ieconomy/oecdkeyictindicators.htm.</t>
  </si>
  <si>
    <t>2/ Para México, información del IFT con datos de los operadores.  De 2013 a 2016 obtenida del Banco de Información de Telecomunicaciones https://bit.ift.org.mx/.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</si>
</sst>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6" formatCode="#,##0.0;\-#,##0.0"/>
    <numFmt numFmtId="167" formatCode="###,##0.00_______);\-###,##0.00_______)"/>
    <numFmt numFmtId="168" formatCode="#,##0___);\-\ #,##0___)"/>
    <numFmt numFmtId="169" formatCode="#,##0.0___);\-\ #,##0.0___)"/>
    <numFmt numFmtId="170" formatCode="#\ ##0"/>
    <numFmt numFmtId="172" formatCode="0.0"/>
    <numFmt numFmtId="173" formatCode="#\ ##0____________;"/>
    <numFmt numFmtId="176" formatCode="#,##0;\-\ #,##0"/>
  </numFmts>
  <fonts count="4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b/>
      <i/>
      <sz val="11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b/>
      <i/>
      <sz val="14"/>
      <name val="Arial"/>
      <family val="2"/>
    </font>
    <font>
      <sz val="7"/>
      <name val="Presidencia Fina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4"/>
      <name val="Cambria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8"/>
      <name val="Calibri"/>
      <family val="2"/>
    </font>
    <font>
      <b/>
      <sz val="10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u/>
      <sz val="10"/>
      <color theme="11"/>
      <name val="Arial"/>
      <family val="2"/>
    </font>
    <font>
      <b/>
      <vertAlign val="superscript"/>
      <sz val="9.5"/>
      <name val="Soberana Sans Light"/>
      <family val="3"/>
    </font>
    <font>
      <b/>
      <sz val="5"/>
      <name val="Soberana Sans Light"/>
    </font>
    <font>
      <vertAlign val="superscript"/>
      <sz val="6.5"/>
      <name val="Soberana Sans Light"/>
      <family val="3"/>
    </font>
    <font>
      <u/>
      <sz val="5.5"/>
      <name val="Soberana Sans Light"/>
      <family val="3"/>
    </font>
    <font>
      <vertAlign val="superscript"/>
      <sz val="7.5"/>
      <name val="Soberana Sans Light"/>
      <family val="3"/>
    </font>
    <font>
      <vertAlign val="superscript"/>
      <sz val="7.55"/>
      <name val="Soberana Sans Light"/>
      <family val="3"/>
    </font>
    <font>
      <b/>
      <sz val="8.5"/>
      <name val="Arial"/>
      <family val="2"/>
    </font>
    <font>
      <sz val="8.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2" borderId="1" applyNumberFormat="0" applyAlignment="0" applyProtection="0"/>
    <xf numFmtId="0" fontId="13" fillId="11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6" fillId="3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" fillId="0" borderId="0"/>
    <xf numFmtId="164" fontId="3" fillId="0" borderId="0"/>
    <xf numFmtId="0" fontId="1" fillId="4" borderId="4" applyNumberFormat="0" applyFont="0" applyAlignment="0" applyProtection="0"/>
    <xf numFmtId="0" fontId="19" fillId="2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34" applyFont="1" applyFill="1" applyBorder="1" applyAlignment="1">
      <alignment horizontal="left" vertical="center"/>
    </xf>
    <xf numFmtId="164" fontId="8" fillId="0" borderId="0" xfId="35" applyFont="1" applyFill="1" applyBorder="1" applyAlignment="1">
      <alignment vertical="center"/>
    </xf>
    <xf numFmtId="164" fontId="26" fillId="0" borderId="0" xfId="35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Alignment="1" applyProtection="1">
      <alignment horizontal="right"/>
    </xf>
    <xf numFmtId="164" fontId="30" fillId="0" borderId="0" xfId="35" applyFont="1" applyFill="1" applyBorder="1" applyAlignment="1">
      <alignment vertical="center"/>
    </xf>
    <xf numFmtId="164" fontId="30" fillId="18" borderId="10" xfId="35" applyNumberFormat="1" applyFont="1" applyFill="1" applyBorder="1" applyAlignment="1" applyProtection="1">
      <alignment horizontal="center" vertical="center" wrapText="1"/>
    </xf>
    <xf numFmtId="164" fontId="30" fillId="18" borderId="10" xfId="35" quotePrefix="1" applyNumberFormat="1" applyFont="1" applyFill="1" applyBorder="1" applyAlignment="1" applyProtection="1">
      <alignment horizontal="center" vertical="center"/>
    </xf>
    <xf numFmtId="164" fontId="30" fillId="18" borderId="10" xfId="35" applyNumberFormat="1" applyFont="1" applyFill="1" applyBorder="1" applyAlignment="1" applyProtection="1">
      <alignment horizontal="center"/>
    </xf>
    <xf numFmtId="164" fontId="30" fillId="18" borderId="10" xfId="35" applyNumberFormat="1" applyFont="1" applyFill="1" applyBorder="1" applyAlignment="1" applyProtection="1">
      <alignment horizontal="center" vertical="center"/>
    </xf>
    <xf numFmtId="168" fontId="31" fillId="0" borderId="11" xfId="35" applyNumberFormat="1" applyFont="1" applyFill="1" applyBorder="1" applyAlignment="1" applyProtection="1">
      <alignment horizontal="right"/>
    </xf>
    <xf numFmtId="168" fontId="31" fillId="0" borderId="11" xfId="35" applyNumberFormat="1" applyFont="1" applyFill="1" applyBorder="1" applyAlignment="1" applyProtection="1">
      <alignment horizontal="right" vertical="center"/>
    </xf>
    <xf numFmtId="169" fontId="31" fillId="0" borderId="11" xfId="35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4" fontId="3" fillId="0" borderId="0" xfId="35" applyFill="1"/>
    <xf numFmtId="0" fontId="7" fillId="0" borderId="0" xfId="34" applyFont="1" applyFill="1" applyAlignment="1">
      <alignment horizontal="left" vertical="center"/>
    </xf>
    <xf numFmtId="0" fontId="4" fillId="0" borderId="0" xfId="34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64" fontId="3" fillId="0" borderId="0" xfId="35" applyFill="1" applyAlignment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164" fontId="3" fillId="0" borderId="0" xfId="35" applyFill="1" applyBorder="1" applyAlignment="1">
      <alignment vertical="center"/>
    </xf>
    <xf numFmtId="164" fontId="30" fillId="18" borderId="13" xfId="35" quotePrefix="1" applyNumberFormat="1" applyFont="1" applyFill="1" applyBorder="1" applyAlignment="1" applyProtection="1">
      <alignment horizontal="center" vertical="center"/>
    </xf>
    <xf numFmtId="166" fontId="29" fillId="18" borderId="1" xfId="0" applyNumberFormat="1" applyFont="1" applyFill="1" applyBorder="1" applyAlignment="1" applyProtection="1">
      <alignment horizontal="centerContinuous" vertical="center" wrapText="1"/>
    </xf>
    <xf numFmtId="0" fontId="32" fillId="18" borderId="1" xfId="0" applyFont="1" applyFill="1" applyBorder="1" applyAlignment="1">
      <alignment horizontal="centerContinuous" vertical="center" wrapText="1"/>
    </xf>
    <xf numFmtId="0" fontId="29" fillId="18" borderId="1" xfId="0" applyFont="1" applyFill="1" applyBorder="1" applyAlignment="1">
      <alignment horizontal="centerContinuous" vertical="center" wrapText="1"/>
    </xf>
    <xf numFmtId="3" fontId="31" fillId="0" borderId="11" xfId="35" applyNumberFormat="1" applyFont="1" applyFill="1" applyBorder="1" applyAlignment="1" applyProtection="1">
      <alignment horizontal="right" vertical="center"/>
    </xf>
    <xf numFmtId="0" fontId="38" fillId="0" borderId="0" xfId="31" applyFont="1" applyAlignment="1" applyProtection="1"/>
    <xf numFmtId="0" fontId="38" fillId="0" borderId="0" xfId="31" applyFont="1" applyAlignment="1" applyProtection="1">
      <alignment vertical="center"/>
    </xf>
    <xf numFmtId="164" fontId="30" fillId="0" borderId="0" xfId="35" applyFont="1" applyFill="1" applyBorder="1" applyAlignment="1">
      <alignment vertical="justify" wrapText="1"/>
    </xf>
    <xf numFmtId="0" fontId="0" fillId="0" borderId="0" xfId="0" applyFill="1" applyAlignment="1">
      <alignment vertical="justify" wrapText="1"/>
    </xf>
    <xf numFmtId="0" fontId="0" fillId="0" borderId="0" xfId="0" applyAlignment="1">
      <alignment wrapText="1"/>
    </xf>
    <xf numFmtId="173" fontId="30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30" fillId="18" borderId="10" xfId="35" quotePrefix="1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30" fillId="0" borderId="0" xfId="35" applyFont="1" applyFill="1" applyBorder="1" applyAlignment="1">
      <alignment horizontal="justify" vertical="center" wrapText="1"/>
    </xf>
    <xf numFmtId="0" fontId="41" fillId="0" borderId="0" xfId="0" applyFont="1" applyFill="1" applyAlignment="1">
      <alignment horizontal="justify" vertical="center" wrapText="1"/>
    </xf>
    <xf numFmtId="0" fontId="42" fillId="0" borderId="0" xfId="0" applyFont="1" applyFill="1" applyAlignment="1">
      <alignment horizontal="justify" vertical="center" wrapText="1"/>
    </xf>
    <xf numFmtId="3" fontId="31" fillId="0" borderId="11" xfId="35" applyNumberFormat="1" applyFont="1" applyFill="1" applyBorder="1" applyAlignment="1" applyProtection="1">
      <alignment horizontal="right"/>
    </xf>
    <xf numFmtId="168" fontId="31" fillId="0" borderId="11" xfId="35" applyNumberFormat="1" applyFont="1" applyFill="1" applyBorder="1" applyAlignment="1" applyProtection="1">
      <alignment horizontal="right" vertical="center"/>
      <protection locked="0"/>
    </xf>
    <xf numFmtId="170" fontId="31" fillId="0" borderId="11" xfId="35" applyNumberFormat="1" applyFont="1" applyFill="1" applyBorder="1" applyAlignment="1" applyProtection="1">
      <alignment horizontal="right"/>
    </xf>
    <xf numFmtId="172" fontId="31" fillId="0" borderId="11" xfId="35" applyNumberFormat="1" applyFont="1" applyFill="1" applyBorder="1" applyAlignment="1" applyProtection="1">
      <alignment horizontal="right" vertical="center"/>
    </xf>
    <xf numFmtId="3" fontId="31" fillId="0" borderId="11" xfId="35" applyNumberFormat="1" applyFont="1" applyFill="1" applyBorder="1" applyAlignment="1" applyProtection="1">
      <alignment horizontal="right" vertical="center"/>
      <protection locked="0"/>
    </xf>
    <xf numFmtId="3" fontId="31" fillId="0" borderId="11" xfId="35" applyNumberFormat="1" applyFont="1" applyFill="1" applyBorder="1" applyAlignment="1" applyProtection="1">
      <alignment horizontal="right"/>
      <protection locked="0"/>
    </xf>
    <xf numFmtId="170" fontId="31" fillId="0" borderId="11" xfId="35" applyNumberFormat="1" applyFont="1" applyFill="1" applyBorder="1" applyAlignment="1" applyProtection="1">
      <alignment horizontal="right"/>
      <protection locked="0"/>
    </xf>
    <xf numFmtId="3" fontId="31" fillId="0" borderId="12" xfId="35" applyNumberFormat="1" applyFont="1" applyFill="1" applyBorder="1" applyAlignment="1" applyProtection="1">
      <alignment horizontal="right"/>
      <protection locked="0"/>
    </xf>
    <xf numFmtId="170" fontId="31" fillId="0" borderId="12" xfId="35" applyNumberFormat="1" applyFont="1" applyFill="1" applyBorder="1" applyAlignment="1" applyProtection="1">
      <alignment horizontal="right"/>
    </xf>
    <xf numFmtId="3" fontId="31" fillId="0" borderId="12" xfId="35" applyNumberFormat="1" applyFont="1" applyFill="1" applyBorder="1" applyAlignment="1" applyProtection="1">
      <alignment horizontal="right"/>
    </xf>
    <xf numFmtId="176" fontId="31" fillId="0" borderId="11" xfId="35" applyNumberFormat="1" applyFont="1" applyFill="1" applyBorder="1" applyAlignment="1" applyProtection="1">
      <alignment horizontal="right"/>
    </xf>
    <xf numFmtId="168" fontId="31" fillId="0" borderId="11" xfId="35" applyNumberFormat="1" applyFont="1" applyFill="1" applyBorder="1" applyAlignment="1" applyProtection="1">
      <alignment horizontal="right" indent="1"/>
    </xf>
    <xf numFmtId="3" fontId="36" fillId="0" borderId="11" xfId="35" applyNumberFormat="1" applyFont="1" applyFill="1" applyBorder="1" applyAlignment="1" applyProtection="1">
      <alignment horizontal="right" indent="1"/>
    </xf>
    <xf numFmtId="3" fontId="36" fillId="0" borderId="11" xfId="35" applyNumberFormat="1" applyFont="1" applyFill="1" applyBorder="1" applyAlignment="1" applyProtection="1">
      <alignment horizontal="right" indent="1"/>
      <protection locked="0"/>
    </xf>
    <xf numFmtId="168" fontId="33" fillId="0" borderId="11" xfId="35" applyNumberFormat="1" applyFont="1" applyFill="1" applyBorder="1" applyAlignment="1" applyProtection="1">
      <alignment horizontal="right" vertical="center" indent="1"/>
    </xf>
    <xf numFmtId="172" fontId="33" fillId="0" borderId="11" xfId="35" applyNumberFormat="1" applyFont="1" applyFill="1" applyBorder="1" applyAlignment="1" applyProtection="1">
      <alignment horizontal="right" vertical="center" indent="1"/>
    </xf>
    <xf numFmtId="169" fontId="33" fillId="0" borderId="11" xfId="35" applyNumberFormat="1" applyFont="1" applyFill="1" applyBorder="1" applyAlignment="1" applyProtection="1">
      <alignment horizontal="right" vertical="center" indent="1"/>
    </xf>
    <xf numFmtId="3" fontId="33" fillId="0" borderId="11" xfId="35" applyNumberFormat="1" applyFont="1" applyFill="1" applyBorder="1" applyAlignment="1" applyProtection="1">
      <alignment horizontal="right" vertical="center" indent="1"/>
    </xf>
    <xf numFmtId="170" fontId="33" fillId="0" borderId="11" xfId="35" applyNumberFormat="1" applyFont="1" applyFill="1" applyBorder="1" applyAlignment="1" applyProtection="1">
      <alignment horizontal="right" indent="1"/>
    </xf>
    <xf numFmtId="3" fontId="33" fillId="0" borderId="12" xfId="35" applyNumberFormat="1" applyFont="1" applyFill="1" applyBorder="1" applyAlignment="1" applyProtection="1">
      <alignment horizontal="right" vertical="center" indent="1"/>
    </xf>
    <xf numFmtId="168" fontId="31" fillId="0" borderId="11" xfId="35" applyNumberFormat="1" applyFont="1" applyFill="1" applyBorder="1" applyAlignment="1" applyProtection="1">
      <alignment horizontal="right" vertical="center" indent="1"/>
    </xf>
    <xf numFmtId="3" fontId="31" fillId="0" borderId="11" xfId="35" applyNumberFormat="1" applyFont="1" applyFill="1" applyBorder="1" applyAlignment="1" applyProtection="1">
      <alignment horizontal="right" indent="1"/>
    </xf>
    <xf numFmtId="170" fontId="31" fillId="0" borderId="11" xfId="35" applyNumberFormat="1" applyFont="1" applyFill="1" applyBorder="1" applyAlignment="1" applyProtection="1">
      <alignment horizontal="right" indent="1"/>
    </xf>
    <xf numFmtId="172" fontId="31" fillId="0" borderId="11" xfId="35" applyNumberFormat="1" applyFont="1" applyFill="1" applyBorder="1" applyAlignment="1" applyProtection="1">
      <alignment horizontal="right" vertical="center" indent="1"/>
    </xf>
    <xf numFmtId="169" fontId="31" fillId="0" borderId="11" xfId="35" applyNumberFormat="1" applyFont="1" applyFill="1" applyBorder="1" applyAlignment="1" applyProtection="1">
      <alignment horizontal="right" vertical="center" indent="1"/>
    </xf>
    <xf numFmtId="168" fontId="31" fillId="0" borderId="11" xfId="35" applyNumberFormat="1" applyFont="1" applyFill="1" applyBorder="1" applyAlignment="1" applyProtection="1">
      <alignment horizontal="right" vertical="center" indent="1"/>
      <protection locked="0"/>
    </xf>
    <xf numFmtId="170" fontId="31" fillId="0" borderId="12" xfId="35" applyNumberFormat="1" applyFont="1" applyFill="1" applyBorder="1" applyAlignment="1" applyProtection="1">
      <alignment horizontal="right" inden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visitado" xfId="45" builtinId="9" hidden="1"/>
    <cellStyle name="Hipervínculo visitado" xfId="46" builtinId="9" hidden="1"/>
    <cellStyle name="Incorrecto" xfId="32" builtinId="27" customBuiltin="1"/>
    <cellStyle name="Neutral" xfId="33" builtinId="28" customBuiltin="1"/>
    <cellStyle name="Normal" xfId="0" builtinId="0"/>
    <cellStyle name="Normal_Ejemplo" xfId="34"/>
    <cellStyle name="Normal_m2ital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ift.org.mx/" TargetMode="External"/><Relationship Id="rId1" Type="http://schemas.openxmlformats.org/officeDocument/2006/relationships/hyperlink" Target="http://www.oecd.org/sti/ieconomy/oecdkeyictindicator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tabSelected="1" zoomScale="130" zoomScaleNormal="130" workbookViewId="0">
      <selection activeCell="Q4" sqref="Q4:Q44"/>
    </sheetView>
  </sheetViews>
  <sheetFormatPr baseColWidth="10" defaultRowHeight="13.2" x14ac:dyDescent="0.25"/>
  <cols>
    <col min="1" max="1" width="10.33203125" customWidth="1"/>
    <col min="2" max="2" width="5.6640625" customWidth="1"/>
    <col min="3" max="3" width="4" customWidth="1"/>
    <col min="4" max="4" width="4.5546875" customWidth="1"/>
    <col min="5" max="5" width="4.44140625" customWidth="1"/>
    <col min="6" max="6" width="4" customWidth="1"/>
    <col min="7" max="7" width="3.88671875" customWidth="1"/>
    <col min="8" max="8" width="3.44140625" customWidth="1"/>
    <col min="9" max="9" width="4" customWidth="1"/>
    <col min="10" max="10" width="3.5546875" customWidth="1"/>
    <col min="11" max="11" width="3.6640625" customWidth="1"/>
    <col min="12" max="12" width="4.109375" customWidth="1"/>
    <col min="13" max="13" width="6.6640625" customWidth="1"/>
    <col min="14" max="14" width="5.109375" customWidth="1"/>
    <col min="15" max="15" width="3.6640625" customWidth="1"/>
    <col min="16" max="16" width="5.33203125" customWidth="1"/>
    <col min="17" max="17" width="5.109375" customWidth="1"/>
    <col min="18" max="18" width="4.5546875" customWidth="1"/>
    <col min="19" max="19" width="3.6640625" customWidth="1"/>
    <col min="20" max="20" width="3.88671875" customWidth="1"/>
    <col min="21" max="21" width="3.6640625" customWidth="1"/>
    <col min="22" max="22" width="3.44140625" customWidth="1"/>
    <col min="23" max="23" width="4" customWidth="1"/>
    <col min="24" max="24" width="3.109375" customWidth="1"/>
    <col min="25" max="25" width="3.6640625" customWidth="1"/>
  </cols>
  <sheetData>
    <row r="1" spans="1:30" s="25" customFormat="1" ht="18" customHeight="1" x14ac:dyDescent="0.25">
      <c r="A1" s="26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7"/>
      <c r="U1" s="27"/>
      <c r="V1" s="27"/>
      <c r="W1" s="27"/>
      <c r="X1" s="27"/>
      <c r="Y1" s="27"/>
    </row>
    <row r="2" spans="1:30" s="18" customFormat="1" ht="12.6" customHeight="1" x14ac:dyDescent="0.25">
      <c r="A2" s="5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19"/>
      <c r="AA2" s="20"/>
      <c r="AB2" s="20"/>
      <c r="AC2" s="20"/>
      <c r="AD2" s="20"/>
    </row>
    <row r="3" spans="1:30" s="18" customFormat="1" ht="40.200000000000003" customHeight="1" x14ac:dyDescent="0.25">
      <c r="A3" s="29" t="s">
        <v>2</v>
      </c>
      <c r="B3" s="30" t="s">
        <v>3</v>
      </c>
      <c r="C3" s="31" t="s">
        <v>33</v>
      </c>
      <c r="D3" s="31" t="s">
        <v>0</v>
      </c>
      <c r="E3" s="31" t="s">
        <v>1</v>
      </c>
      <c r="F3" s="31" t="s">
        <v>22</v>
      </c>
      <c r="G3" s="31" t="s">
        <v>4</v>
      </c>
      <c r="H3" s="31" t="s">
        <v>5</v>
      </c>
      <c r="I3" s="31" t="s">
        <v>23</v>
      </c>
      <c r="J3" s="31" t="s">
        <v>6</v>
      </c>
      <c r="K3" s="31" t="s">
        <v>7</v>
      </c>
      <c r="L3" s="31" t="s">
        <v>18</v>
      </c>
      <c r="M3" s="31" t="s">
        <v>8</v>
      </c>
      <c r="N3" s="31" t="s">
        <v>9</v>
      </c>
      <c r="O3" s="31" t="s">
        <v>10</v>
      </c>
      <c r="P3" s="31" t="s">
        <v>11</v>
      </c>
      <c r="Q3" s="31" t="s">
        <v>34</v>
      </c>
      <c r="R3" s="31" t="s">
        <v>12</v>
      </c>
      <c r="S3" s="31" t="s">
        <v>13</v>
      </c>
      <c r="T3" s="31" t="s">
        <v>21</v>
      </c>
      <c r="U3" s="31" t="s">
        <v>24</v>
      </c>
      <c r="V3" s="31" t="s">
        <v>14</v>
      </c>
      <c r="W3" s="31" t="s">
        <v>15</v>
      </c>
      <c r="X3" s="31" t="s">
        <v>16</v>
      </c>
      <c r="Y3" s="31" t="s">
        <v>35</v>
      </c>
      <c r="Z3" s="21"/>
      <c r="AA3" s="22"/>
      <c r="AB3" s="22"/>
      <c r="AC3" s="22"/>
      <c r="AD3" s="22"/>
    </row>
    <row r="4" spans="1:30" s="18" customFormat="1" ht="15.75" customHeight="1" x14ac:dyDescent="0.25">
      <c r="A4" s="8" t="s">
        <v>20</v>
      </c>
      <c r="B4" s="57"/>
      <c r="C4" s="12"/>
      <c r="D4" s="12"/>
      <c r="E4" s="12"/>
      <c r="F4" s="12"/>
      <c r="G4" s="13"/>
      <c r="H4" s="13"/>
      <c r="I4" s="13"/>
      <c r="J4" s="12"/>
      <c r="K4" s="13"/>
      <c r="L4" s="13"/>
      <c r="M4" s="66"/>
      <c r="N4" s="57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3"/>
      <c r="AA4" s="24"/>
      <c r="AB4" s="24"/>
      <c r="AC4" s="24"/>
      <c r="AD4" s="24"/>
    </row>
    <row r="5" spans="1:30" s="25" customFormat="1" ht="7.95" customHeight="1" x14ac:dyDescent="0.15">
      <c r="A5" s="9">
        <v>2005</v>
      </c>
      <c r="B5" s="58">
        <v>191</v>
      </c>
      <c r="C5" s="46">
        <v>181</v>
      </c>
      <c r="D5" s="56">
        <v>587</v>
      </c>
      <c r="E5" s="46">
        <v>563</v>
      </c>
      <c r="F5" s="46">
        <v>244</v>
      </c>
      <c r="G5" s="46">
        <v>214</v>
      </c>
      <c r="H5" s="46">
        <v>212</v>
      </c>
      <c r="I5" s="46">
        <v>303</v>
      </c>
      <c r="J5" s="46">
        <v>124</v>
      </c>
      <c r="K5" s="46">
        <v>98</v>
      </c>
      <c r="L5" s="46">
        <v>72</v>
      </c>
      <c r="M5" s="67">
        <v>160</v>
      </c>
      <c r="N5" s="67">
        <v>40</v>
      </c>
      <c r="O5" s="46">
        <v>321</v>
      </c>
      <c r="P5" s="46">
        <v>140</v>
      </c>
      <c r="Q5" s="32">
        <v>176.55796000786262</v>
      </c>
      <c r="R5" s="46">
        <v>410</v>
      </c>
      <c r="S5" s="46">
        <v>508</v>
      </c>
      <c r="T5" s="46">
        <v>169</v>
      </c>
      <c r="U5" s="46">
        <v>449</v>
      </c>
      <c r="V5" s="46">
        <v>403</v>
      </c>
      <c r="W5" s="46">
        <v>549</v>
      </c>
      <c r="X5" s="46">
        <v>427</v>
      </c>
      <c r="Y5" s="32">
        <v>480.78435522413525</v>
      </c>
      <c r="Z5" s="15"/>
      <c r="AA5" s="17"/>
      <c r="AB5" s="17"/>
      <c r="AC5" s="17"/>
      <c r="AD5" s="17"/>
    </row>
    <row r="6" spans="1:30" s="25" customFormat="1" ht="7.95" customHeight="1" x14ac:dyDescent="0.15">
      <c r="A6" s="9">
        <v>2006</v>
      </c>
      <c r="B6" s="58">
        <v>192</v>
      </c>
      <c r="C6" s="46">
        <v>182</v>
      </c>
      <c r="D6" s="56">
        <v>556</v>
      </c>
      <c r="E6" s="46">
        <v>559</v>
      </c>
      <c r="F6" s="46">
        <v>243</v>
      </c>
      <c r="G6" s="46">
        <v>206</v>
      </c>
      <c r="H6" s="46">
        <v>205</v>
      </c>
      <c r="I6" s="46">
        <v>296</v>
      </c>
      <c r="J6" s="46">
        <v>123</v>
      </c>
      <c r="K6" s="46">
        <v>104</v>
      </c>
      <c r="L6" s="46">
        <v>102</v>
      </c>
      <c r="M6" s="67">
        <v>170</v>
      </c>
      <c r="N6" s="67">
        <v>45</v>
      </c>
      <c r="O6" s="46">
        <v>303</v>
      </c>
      <c r="P6" s="46">
        <v>142</v>
      </c>
      <c r="Q6" s="32">
        <v>175.12414594632673</v>
      </c>
      <c r="R6" s="46">
        <v>402</v>
      </c>
      <c r="S6" s="46">
        <v>474</v>
      </c>
      <c r="T6" s="46">
        <v>165</v>
      </c>
      <c r="U6" s="46">
        <v>451</v>
      </c>
      <c r="V6" s="46">
        <v>403</v>
      </c>
      <c r="W6" s="46">
        <v>552</v>
      </c>
      <c r="X6" s="46">
        <v>455</v>
      </c>
      <c r="Y6" s="32">
        <v>466.09753782321457</v>
      </c>
      <c r="Z6" s="15"/>
      <c r="AA6" s="17"/>
      <c r="AB6" s="17"/>
      <c r="AC6" s="17"/>
      <c r="AD6" s="17"/>
    </row>
    <row r="7" spans="1:30" s="25" customFormat="1" ht="7.95" customHeight="1" x14ac:dyDescent="0.15">
      <c r="A7" s="9">
        <v>2007</v>
      </c>
      <c r="B7" s="58">
        <v>188</v>
      </c>
      <c r="C7" s="46">
        <v>180.9</v>
      </c>
      <c r="D7" s="56">
        <v>521</v>
      </c>
      <c r="E7" s="46">
        <v>554</v>
      </c>
      <c r="F7" s="46">
        <v>242</v>
      </c>
      <c r="G7" s="46">
        <v>207</v>
      </c>
      <c r="H7" s="46">
        <v>208</v>
      </c>
      <c r="I7" s="46">
        <v>289</v>
      </c>
      <c r="J7" s="46">
        <v>118</v>
      </c>
      <c r="K7" s="46">
        <v>106</v>
      </c>
      <c r="L7" s="46">
        <v>114</v>
      </c>
      <c r="M7" s="67">
        <v>176</v>
      </c>
      <c r="N7" s="67">
        <v>44</v>
      </c>
      <c r="O7" s="46">
        <v>322</v>
      </c>
      <c r="P7" s="46">
        <v>142</v>
      </c>
      <c r="Q7" s="32">
        <v>179.74801268755914</v>
      </c>
      <c r="R7" s="46">
        <v>393</v>
      </c>
      <c r="S7" s="46">
        <v>484</v>
      </c>
      <c r="T7" s="46">
        <v>162</v>
      </c>
      <c r="U7" s="46">
        <v>452</v>
      </c>
      <c r="V7" s="46">
        <v>398</v>
      </c>
      <c r="W7" s="46">
        <v>559</v>
      </c>
      <c r="X7" s="46">
        <v>377</v>
      </c>
      <c r="Y7" s="32">
        <v>403.55418119697117</v>
      </c>
      <c r="Z7" s="15"/>
      <c r="AA7" s="17"/>
      <c r="AB7" s="17"/>
      <c r="AC7" s="17"/>
      <c r="AD7" s="17"/>
    </row>
    <row r="8" spans="1:30" s="25" customFormat="1" ht="7.95" customHeight="1" x14ac:dyDescent="0.15">
      <c r="A8" s="9">
        <v>2008</v>
      </c>
      <c r="B8" s="58">
        <v>185</v>
      </c>
      <c r="C8" s="46">
        <v>182.89999999999998</v>
      </c>
      <c r="D8" s="56">
        <v>531</v>
      </c>
      <c r="E8" s="46">
        <v>547</v>
      </c>
      <c r="F8" s="46">
        <v>246</v>
      </c>
      <c r="G8" s="46">
        <v>215</v>
      </c>
      <c r="H8" s="46">
        <v>209</v>
      </c>
      <c r="I8" s="46">
        <v>286</v>
      </c>
      <c r="J8" s="46">
        <v>106</v>
      </c>
      <c r="K8" s="46">
        <v>106</v>
      </c>
      <c r="L8" s="46">
        <v>113</v>
      </c>
      <c r="M8" s="67">
        <v>175</v>
      </c>
      <c r="N8" s="67">
        <v>45</v>
      </c>
      <c r="O8" s="46">
        <v>317</v>
      </c>
      <c r="P8" s="46">
        <v>147</v>
      </c>
      <c r="Q8" s="32">
        <v>185.09878614098429</v>
      </c>
      <c r="R8" s="46">
        <v>387</v>
      </c>
      <c r="S8" s="46">
        <v>509</v>
      </c>
      <c r="T8" s="46">
        <v>165</v>
      </c>
      <c r="U8" s="46">
        <v>455</v>
      </c>
      <c r="V8" s="46">
        <v>394</v>
      </c>
      <c r="W8" s="46">
        <v>561</v>
      </c>
      <c r="X8" s="46">
        <v>368</v>
      </c>
      <c r="Y8" s="32">
        <v>419.30337097491349</v>
      </c>
      <c r="Z8" s="15"/>
      <c r="AA8" s="17"/>
      <c r="AB8" s="17"/>
      <c r="AC8" s="17"/>
      <c r="AD8" s="17"/>
    </row>
    <row r="9" spans="1:30" s="25" customFormat="1" ht="7.95" customHeight="1" x14ac:dyDescent="0.15">
      <c r="A9" s="9">
        <v>2009</v>
      </c>
      <c r="B9" s="58">
        <v>184</v>
      </c>
      <c r="C9" s="46">
        <v>171.9</v>
      </c>
      <c r="D9" s="56">
        <v>494</v>
      </c>
      <c r="E9" s="46">
        <v>554</v>
      </c>
      <c r="F9" s="46">
        <v>244</v>
      </c>
      <c r="G9" s="46">
        <v>214</v>
      </c>
      <c r="H9" s="46">
        <v>209</v>
      </c>
      <c r="I9" s="46">
        <v>284</v>
      </c>
      <c r="J9" s="46">
        <v>104</v>
      </c>
      <c r="K9" s="46">
        <v>101</v>
      </c>
      <c r="L9" s="46">
        <v>96</v>
      </c>
      <c r="M9" s="67">
        <v>178</v>
      </c>
      <c r="N9" s="67">
        <v>44</v>
      </c>
      <c r="O9" s="46">
        <v>326</v>
      </c>
      <c r="P9" s="46">
        <v>148</v>
      </c>
      <c r="Q9" s="32">
        <v>221.29957472636809</v>
      </c>
      <c r="R9" s="46">
        <v>389</v>
      </c>
      <c r="S9" s="46">
        <v>558</v>
      </c>
      <c r="T9" s="46">
        <v>163</v>
      </c>
      <c r="U9" s="46">
        <v>442</v>
      </c>
      <c r="V9" s="46">
        <v>409</v>
      </c>
      <c r="W9" s="46">
        <v>651</v>
      </c>
      <c r="X9" s="46">
        <v>376</v>
      </c>
      <c r="Y9" s="32">
        <v>424.23198677899421</v>
      </c>
      <c r="Z9" s="15"/>
      <c r="AA9" s="17"/>
      <c r="AB9" s="17"/>
      <c r="AC9" s="17"/>
      <c r="AD9" s="17"/>
    </row>
    <row r="10" spans="1:30" s="25" customFormat="1" ht="7.95" customHeight="1" x14ac:dyDescent="0.15">
      <c r="A10" s="9">
        <v>2010</v>
      </c>
      <c r="B10" s="58">
        <v>178</v>
      </c>
      <c r="C10" s="46">
        <v>173.45287175146007</v>
      </c>
      <c r="D10" s="56">
        <v>479</v>
      </c>
      <c r="E10" s="46">
        <v>539</v>
      </c>
      <c r="F10" s="46">
        <v>246</v>
      </c>
      <c r="G10" s="46">
        <v>216</v>
      </c>
      <c r="H10" s="46">
        <v>202</v>
      </c>
      <c r="I10" s="46">
        <v>285</v>
      </c>
      <c r="J10" s="46">
        <v>98</v>
      </c>
      <c r="K10" s="46">
        <v>104</v>
      </c>
      <c r="L10" s="46">
        <v>88</v>
      </c>
      <c r="M10" s="67">
        <v>161</v>
      </c>
      <c r="N10" s="67">
        <v>44</v>
      </c>
      <c r="O10" s="46">
        <v>227</v>
      </c>
      <c r="P10" s="46">
        <v>147</v>
      </c>
      <c r="Q10" s="32">
        <v>182.13251315697897</v>
      </c>
      <c r="R10" s="46">
        <v>393</v>
      </c>
      <c r="S10" s="46">
        <v>589</v>
      </c>
      <c r="T10" s="46">
        <v>163</v>
      </c>
      <c r="U10" s="46">
        <v>437</v>
      </c>
      <c r="V10" s="46">
        <v>424</v>
      </c>
      <c r="W10" s="46">
        <v>642</v>
      </c>
      <c r="X10" s="46">
        <v>372</v>
      </c>
      <c r="Y10" s="32">
        <v>462.43927053936386</v>
      </c>
      <c r="Z10" s="15"/>
      <c r="AA10" s="17"/>
      <c r="AB10" s="17"/>
      <c r="AC10" s="17"/>
      <c r="AD10" s="17"/>
    </row>
    <row r="11" spans="1:30" s="25" customFormat="1" ht="7.95" customHeight="1" x14ac:dyDescent="0.15">
      <c r="A11" s="9">
        <v>2011</v>
      </c>
      <c r="B11" s="58">
        <v>172</v>
      </c>
      <c r="C11" s="46">
        <v>170.56430560150596</v>
      </c>
      <c r="D11" s="56">
        <v>455</v>
      </c>
      <c r="E11" s="46">
        <v>530</v>
      </c>
      <c r="F11" s="46">
        <v>239</v>
      </c>
      <c r="G11" s="46">
        <v>218</v>
      </c>
      <c r="H11" s="46">
        <v>195</v>
      </c>
      <c r="I11" s="46">
        <v>285</v>
      </c>
      <c r="J11" s="46">
        <v>91</v>
      </c>
      <c r="K11" s="46">
        <v>111</v>
      </c>
      <c r="L11" s="46">
        <v>79</v>
      </c>
      <c r="M11" s="67">
        <v>165</v>
      </c>
      <c r="N11" s="67">
        <v>49</v>
      </c>
      <c r="O11" s="46">
        <v>218</v>
      </c>
      <c r="P11" s="46">
        <v>150</v>
      </c>
      <c r="Q11" s="32">
        <v>181.25426752945603</v>
      </c>
      <c r="R11" s="46">
        <v>389</v>
      </c>
      <c r="S11" s="46">
        <v>605</v>
      </c>
      <c r="T11" s="46">
        <v>157</v>
      </c>
      <c r="U11" s="46">
        <v>428</v>
      </c>
      <c r="V11" s="46">
        <v>429</v>
      </c>
      <c r="W11" s="46">
        <v>635</v>
      </c>
      <c r="X11" s="46">
        <v>364</v>
      </c>
      <c r="Y11" s="32">
        <v>448.40400814020848</v>
      </c>
      <c r="Z11" s="15"/>
      <c r="AA11" s="17"/>
      <c r="AB11" s="17"/>
      <c r="AC11" s="17"/>
      <c r="AD11" s="17"/>
    </row>
    <row r="12" spans="1:30" s="25" customFormat="1" ht="7.95" customHeight="1" x14ac:dyDescent="0.15">
      <c r="A12" s="9">
        <v>2012</v>
      </c>
      <c r="B12" s="58">
        <v>167</v>
      </c>
      <c r="C12" s="46">
        <v>171.85285727462133</v>
      </c>
      <c r="D12" s="56">
        <v>437</v>
      </c>
      <c r="E12" s="46">
        <v>509</v>
      </c>
      <c r="F12" s="46">
        <v>230</v>
      </c>
      <c r="G12" s="46">
        <v>223</v>
      </c>
      <c r="H12" s="46">
        <v>189</v>
      </c>
      <c r="I12" s="46">
        <v>298</v>
      </c>
      <c r="J12" s="46">
        <v>78</v>
      </c>
      <c r="K12" s="46">
        <v>116</v>
      </c>
      <c r="L12" s="46">
        <v>77</v>
      </c>
      <c r="M12" s="67">
        <v>168</v>
      </c>
      <c r="N12" s="67">
        <v>50</v>
      </c>
      <c r="O12" s="46">
        <v>207</v>
      </c>
      <c r="P12" s="46">
        <v>150</v>
      </c>
      <c r="Q12" s="32">
        <v>182.09685863789056</v>
      </c>
      <c r="R12" s="46">
        <v>375</v>
      </c>
      <c r="S12" s="46">
        <v>614</v>
      </c>
      <c r="T12" s="46">
        <v>157</v>
      </c>
      <c r="U12" s="46">
        <v>419</v>
      </c>
      <c r="V12" s="46">
        <v>430</v>
      </c>
      <c r="W12" s="46">
        <v>621</v>
      </c>
      <c r="X12" s="46">
        <v>357</v>
      </c>
      <c r="Y12" s="32">
        <v>436.66910182459793</v>
      </c>
      <c r="Z12" s="15"/>
      <c r="AA12" s="17"/>
      <c r="AB12" s="17"/>
      <c r="AC12" s="17"/>
      <c r="AD12" s="17"/>
    </row>
    <row r="13" spans="1:30" s="25" customFormat="1" ht="7.95" customHeight="1" x14ac:dyDescent="0.15">
      <c r="A13" s="9">
        <v>2013</v>
      </c>
      <c r="B13" s="58">
        <v>159</v>
      </c>
      <c r="C13" s="46">
        <v>156</v>
      </c>
      <c r="D13" s="56">
        <v>416</v>
      </c>
      <c r="E13" s="46">
        <v>481</v>
      </c>
      <c r="F13" s="46">
        <v>233</v>
      </c>
      <c r="G13" s="46">
        <v>225</v>
      </c>
      <c r="H13" s="46">
        <v>190</v>
      </c>
      <c r="I13" s="46">
        <v>308</v>
      </c>
      <c r="J13" s="46">
        <v>72</v>
      </c>
      <c r="K13" s="46">
        <v>120</v>
      </c>
      <c r="L13" s="46">
        <v>76</v>
      </c>
      <c r="M13" s="67">
        <v>151</v>
      </c>
      <c r="N13" s="67">
        <v>53</v>
      </c>
      <c r="O13" s="46">
        <v>199</v>
      </c>
      <c r="P13" s="46">
        <v>149</v>
      </c>
      <c r="Q13" s="13" t="s">
        <v>36</v>
      </c>
      <c r="R13" s="46">
        <v>363</v>
      </c>
      <c r="S13" s="46">
        <v>616</v>
      </c>
      <c r="T13" s="46">
        <v>153</v>
      </c>
      <c r="U13" s="46">
        <v>413</v>
      </c>
      <c r="V13" s="46">
        <v>427</v>
      </c>
      <c r="W13" s="46">
        <v>608</v>
      </c>
      <c r="X13" s="46">
        <v>346</v>
      </c>
      <c r="Y13" s="13" t="s">
        <v>36</v>
      </c>
      <c r="Z13" s="15"/>
      <c r="AA13" s="17"/>
      <c r="AB13" s="17"/>
      <c r="AC13" s="17"/>
      <c r="AD13" s="17"/>
    </row>
    <row r="14" spans="1:30" s="25" customFormat="1" ht="7.95" customHeight="1" x14ac:dyDescent="0.15">
      <c r="A14" s="9">
        <v>2014</v>
      </c>
      <c r="B14" s="58">
        <v>151</v>
      </c>
      <c r="C14" s="46">
        <v>154</v>
      </c>
      <c r="D14" s="56">
        <v>398</v>
      </c>
      <c r="E14" s="46">
        <v>462</v>
      </c>
      <c r="F14" s="46">
        <v>235</v>
      </c>
      <c r="G14" s="46">
        <v>218</v>
      </c>
      <c r="H14" s="46">
        <v>193</v>
      </c>
      <c r="I14" s="46">
        <v>317</v>
      </c>
      <c r="J14" s="46">
        <v>67</v>
      </c>
      <c r="K14" s="46">
        <v>108</v>
      </c>
      <c r="L14" s="46">
        <v>64</v>
      </c>
      <c r="M14" s="67">
        <v>149</v>
      </c>
      <c r="N14" s="67">
        <v>55</v>
      </c>
      <c r="O14" s="46">
        <v>178</v>
      </c>
      <c r="P14" s="46">
        <v>150</v>
      </c>
      <c r="Q14" s="13" t="s">
        <v>36</v>
      </c>
      <c r="R14" s="46">
        <v>362</v>
      </c>
      <c r="S14" s="46">
        <v>595</v>
      </c>
      <c r="T14" s="46">
        <v>146</v>
      </c>
      <c r="U14" s="46">
        <v>412</v>
      </c>
      <c r="V14" s="46">
        <v>432</v>
      </c>
      <c r="W14" s="46">
        <v>600</v>
      </c>
      <c r="X14" s="46">
        <v>337</v>
      </c>
      <c r="Y14" s="13" t="s">
        <v>36</v>
      </c>
      <c r="Z14" s="15"/>
      <c r="AA14" s="17"/>
      <c r="AB14" s="17"/>
      <c r="AC14" s="17"/>
      <c r="AD14" s="17"/>
    </row>
    <row r="15" spans="1:30" s="25" customFormat="1" ht="7.95" customHeight="1" x14ac:dyDescent="0.15">
      <c r="A15" s="9">
        <v>2015</v>
      </c>
      <c r="B15" s="59">
        <v>143</v>
      </c>
      <c r="C15" s="46">
        <v>159</v>
      </c>
      <c r="D15" s="56">
        <v>375</v>
      </c>
      <c r="E15" s="46">
        <v>443</v>
      </c>
      <c r="F15" s="46">
        <v>240</v>
      </c>
      <c r="G15" s="46">
        <v>214</v>
      </c>
      <c r="H15" s="46">
        <v>192</v>
      </c>
      <c r="I15" s="46">
        <v>323</v>
      </c>
      <c r="J15" s="46">
        <v>60</v>
      </c>
      <c r="K15" s="46">
        <v>106</v>
      </c>
      <c r="L15" s="46">
        <v>59</v>
      </c>
      <c r="M15" s="67">
        <v>147</v>
      </c>
      <c r="N15" s="67">
        <v>57</v>
      </c>
      <c r="O15" s="46">
        <v>172</v>
      </c>
      <c r="P15" s="46">
        <v>156</v>
      </c>
      <c r="Q15" s="47" t="s">
        <v>36</v>
      </c>
      <c r="R15" s="46">
        <v>360</v>
      </c>
      <c r="S15" s="46">
        <v>581</v>
      </c>
      <c r="T15" s="46">
        <v>143</v>
      </c>
      <c r="U15" s="46">
        <v>406</v>
      </c>
      <c r="V15" s="46">
        <v>441</v>
      </c>
      <c r="W15" s="46">
        <v>599</v>
      </c>
      <c r="X15" s="46">
        <v>331</v>
      </c>
      <c r="Y15" s="32">
        <f>28*10</f>
        <v>280</v>
      </c>
      <c r="AA15" s="17"/>
      <c r="AB15" s="17"/>
      <c r="AC15" s="17"/>
      <c r="AD15" s="17"/>
    </row>
    <row r="16" spans="1:30" s="18" customFormat="1" ht="8.25" customHeight="1" x14ac:dyDescent="0.25">
      <c r="A16" s="10">
        <v>2016</v>
      </c>
      <c r="B16" s="59">
        <v>137</v>
      </c>
      <c r="C16" s="46">
        <v>160</v>
      </c>
      <c r="D16" s="48" t="s">
        <v>36</v>
      </c>
      <c r="E16" s="48" t="s">
        <v>36</v>
      </c>
      <c r="F16" s="48" t="s">
        <v>36</v>
      </c>
      <c r="G16" s="48" t="s">
        <v>36</v>
      </c>
      <c r="H16" s="48" t="s">
        <v>36</v>
      </c>
      <c r="I16" s="48" t="s">
        <v>36</v>
      </c>
      <c r="J16" s="48" t="s">
        <v>36</v>
      </c>
      <c r="K16" s="48" t="s">
        <v>36</v>
      </c>
      <c r="L16" s="48" t="s">
        <v>36</v>
      </c>
      <c r="M16" s="68" t="s">
        <v>36</v>
      </c>
      <c r="N16" s="68" t="s">
        <v>36</v>
      </c>
      <c r="O16" s="48" t="s">
        <v>36</v>
      </c>
      <c r="P16" s="48" t="s">
        <v>36</v>
      </c>
      <c r="Q16" s="48" t="s">
        <v>36</v>
      </c>
      <c r="R16" s="48" t="s">
        <v>36</v>
      </c>
      <c r="S16" s="48" t="s">
        <v>36</v>
      </c>
      <c r="T16" s="48" t="s">
        <v>36</v>
      </c>
      <c r="U16" s="48" t="s">
        <v>36</v>
      </c>
      <c r="V16" s="48" t="s">
        <v>36</v>
      </c>
      <c r="W16" s="48" t="s">
        <v>36</v>
      </c>
      <c r="X16" s="46" t="s">
        <v>36</v>
      </c>
      <c r="Y16" s="48" t="s">
        <v>36</v>
      </c>
      <c r="Z16" s="15"/>
      <c r="AA16" s="17"/>
      <c r="AB16" s="17"/>
      <c r="AC16" s="17"/>
      <c r="AD16" s="17"/>
    </row>
    <row r="17" spans="1:30" s="25" customFormat="1" ht="7.95" customHeight="1" x14ac:dyDescent="0.25">
      <c r="A17" s="11" t="s">
        <v>19</v>
      </c>
      <c r="B17" s="6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66"/>
      <c r="N17" s="66"/>
      <c r="O17" s="13"/>
      <c r="P17" s="13"/>
      <c r="Q17" s="13"/>
      <c r="R17" s="13"/>
      <c r="S17" s="13"/>
      <c r="T17" s="13"/>
      <c r="U17" s="13"/>
      <c r="V17" s="13"/>
      <c r="W17" s="13"/>
      <c r="X17" s="32"/>
      <c r="Y17" s="13"/>
      <c r="Z17" s="16"/>
      <c r="AA17" s="17"/>
      <c r="AB17" s="17"/>
      <c r="AC17" s="17"/>
      <c r="AD17" s="17"/>
    </row>
    <row r="18" spans="1:30" s="25" customFormat="1" ht="7.95" customHeight="1" x14ac:dyDescent="0.25">
      <c r="A18" s="9">
        <v>2005</v>
      </c>
      <c r="B18" s="61">
        <v>5.957944753288321</v>
      </c>
      <c r="C18" s="49">
        <v>7.5418764763715611</v>
      </c>
      <c r="D18" s="49">
        <v>4.5102444586029984</v>
      </c>
      <c r="E18" s="49">
        <v>4.5670554835524291</v>
      </c>
      <c r="F18" s="49">
        <v>5.9052912520729688</v>
      </c>
      <c r="G18" s="49">
        <v>6.834227467811159</v>
      </c>
      <c r="H18" s="49">
        <v>3.4496536685479731</v>
      </c>
      <c r="I18" s="49">
        <v>4.7655384615384611</v>
      </c>
      <c r="J18" s="49">
        <v>3.0037037037037035</v>
      </c>
      <c r="K18" s="49">
        <v>4.3082784347964127</v>
      </c>
      <c r="L18" s="49">
        <v>0.73098278734036648</v>
      </c>
      <c r="M18" s="69">
        <v>4.041127743060601</v>
      </c>
      <c r="N18" s="69">
        <v>1.2743150684931508</v>
      </c>
      <c r="O18" s="49">
        <v>4.9308990062398887</v>
      </c>
      <c r="P18" s="49">
        <v>2.5407347747971003</v>
      </c>
      <c r="Q18" s="49">
        <v>5.3745161179433758</v>
      </c>
      <c r="R18" s="49">
        <v>2.5279220480764812</v>
      </c>
      <c r="S18" s="49">
        <v>5.5613533772311259</v>
      </c>
      <c r="T18" s="49">
        <v>3.6619230769230766</v>
      </c>
      <c r="U18" s="49">
        <v>1.9275274056029235</v>
      </c>
      <c r="V18" s="49">
        <v>4.3199923765961508</v>
      </c>
      <c r="W18" s="49">
        <v>2.9716014281935998</v>
      </c>
      <c r="X18" s="32">
        <v>3.2878315803969493</v>
      </c>
      <c r="Y18" s="49">
        <v>3.5790327361969392</v>
      </c>
      <c r="Z18" s="16"/>
      <c r="AA18" s="17"/>
      <c r="AB18" s="17"/>
      <c r="AC18" s="17"/>
      <c r="AD18" s="17"/>
    </row>
    <row r="19" spans="1:30" s="25" customFormat="1" ht="7.95" customHeight="1" x14ac:dyDescent="0.25">
      <c r="A19" s="9">
        <v>2006</v>
      </c>
      <c r="B19" s="61">
        <v>6.2866823149611006</v>
      </c>
      <c r="C19" s="49">
        <v>8.0276711796394729</v>
      </c>
      <c r="D19" s="49">
        <v>4.4679932232667845</v>
      </c>
      <c r="E19" s="49">
        <v>3.3719216360621505</v>
      </c>
      <c r="F19" s="49">
        <v>5.5102979506311645</v>
      </c>
      <c r="G19" s="49">
        <v>5.9974587039390084</v>
      </c>
      <c r="H19" s="49">
        <v>3.4813240206498635</v>
      </c>
      <c r="I19" s="49">
        <v>4.4090061666427651</v>
      </c>
      <c r="J19" s="49">
        <v>3.3818181818181818</v>
      </c>
      <c r="K19" s="49">
        <v>3.6279141817055227</v>
      </c>
      <c r="L19" s="49">
        <v>0.72653926082881704</v>
      </c>
      <c r="M19" s="69">
        <v>3.338905796790832</v>
      </c>
      <c r="N19" s="69">
        <v>1.537733490481803</v>
      </c>
      <c r="O19" s="49">
        <v>4.7333363644630362</v>
      </c>
      <c r="P19" s="49">
        <v>2.6503422053231938</v>
      </c>
      <c r="Q19" s="49">
        <v>5.1362417650570515</v>
      </c>
      <c r="R19" s="49">
        <v>2.1690983400689547</v>
      </c>
      <c r="S19" s="49">
        <v>4.5380655648875647</v>
      </c>
      <c r="T19" s="49">
        <v>3.3894789889905415</v>
      </c>
      <c r="U19" s="49">
        <v>1.7577168676087509</v>
      </c>
      <c r="V19" s="49">
        <v>4.0998577524893314</v>
      </c>
      <c r="W19" s="49">
        <v>2.8170159109385624</v>
      </c>
      <c r="X19" s="32">
        <v>3.0959752321981422</v>
      </c>
      <c r="Y19" s="49">
        <v>3.4734415278769397</v>
      </c>
      <c r="Z19" s="16"/>
      <c r="AA19" s="17"/>
      <c r="AB19" s="17"/>
      <c r="AC19" s="17"/>
      <c r="AD19" s="17"/>
    </row>
    <row r="20" spans="1:30" s="25" customFormat="1" ht="7.95" customHeight="1" x14ac:dyDescent="0.25">
      <c r="A20" s="9">
        <v>2007</v>
      </c>
      <c r="B20" s="61">
        <v>6.4877125073702713</v>
      </c>
      <c r="C20" s="49">
        <v>7.5955044089572299</v>
      </c>
      <c r="D20" s="49">
        <v>2.8258658113843262</v>
      </c>
      <c r="E20" s="49">
        <v>3.0645014417969341</v>
      </c>
      <c r="F20" s="49">
        <v>5.6743479361863765</v>
      </c>
      <c r="G20" s="49">
        <v>6.0067325899431934</v>
      </c>
      <c r="H20" s="49">
        <v>2.8019956720365471</v>
      </c>
      <c r="I20" s="49">
        <v>4.4888729146074819</v>
      </c>
      <c r="J20" s="49">
        <v>3.3544969952127115</v>
      </c>
      <c r="K20" s="49">
        <v>3.8183315860416358</v>
      </c>
      <c r="L20" s="49">
        <v>0.74559875106285112</v>
      </c>
      <c r="M20" s="69">
        <v>3.9248051352590556</v>
      </c>
      <c r="N20" s="69">
        <v>1.4898750692570284</v>
      </c>
      <c r="O20" s="49">
        <v>4.5837445052480481</v>
      </c>
      <c r="P20" s="49">
        <v>4.6220799808572366</v>
      </c>
      <c r="Q20" s="49">
        <v>5.005179171482717</v>
      </c>
      <c r="R20" s="49">
        <v>1.6277928912277571</v>
      </c>
      <c r="S20" s="49">
        <v>3.8336599808181475</v>
      </c>
      <c r="T20" s="49">
        <v>2.8995330622081639</v>
      </c>
      <c r="U20" s="49">
        <v>1.6400989761866926</v>
      </c>
      <c r="V20" s="49">
        <v>3.8998214453528801</v>
      </c>
      <c r="W20" s="49">
        <v>2.5893638396474059</v>
      </c>
      <c r="X20" s="32">
        <v>3.0351572380069136</v>
      </c>
      <c r="Y20" s="49">
        <v>2.8043136379478097</v>
      </c>
      <c r="Z20" s="16"/>
      <c r="AA20" s="17"/>
      <c r="AB20" s="17"/>
      <c r="AC20" s="17"/>
      <c r="AD20" s="17"/>
    </row>
    <row r="21" spans="1:30" s="25" customFormat="1" ht="7.95" customHeight="1" x14ac:dyDescent="0.25">
      <c r="A21" s="9">
        <v>2008</v>
      </c>
      <c r="B21" s="61">
        <v>5.9446432837385359</v>
      </c>
      <c r="C21" s="49">
        <v>7.6092072980340761</v>
      </c>
      <c r="D21" s="49">
        <v>2.2486283569159689</v>
      </c>
      <c r="E21" s="49">
        <v>2.8509576355272257</v>
      </c>
      <c r="F21" s="49">
        <v>4.4302083594513952</v>
      </c>
      <c r="G21" s="49">
        <v>5.8920664687190705</v>
      </c>
      <c r="H21" s="49">
        <v>2.4543561056891221</v>
      </c>
      <c r="I21" s="49">
        <v>4.3426984743080643</v>
      </c>
      <c r="J21" s="49">
        <v>3.4358889073673708</v>
      </c>
      <c r="K21" s="49">
        <v>3.4940815431828147</v>
      </c>
      <c r="L21" s="49">
        <v>0.73085751762584028</v>
      </c>
      <c r="M21" s="69">
        <v>2.2383801496600859</v>
      </c>
      <c r="N21" s="69">
        <v>1.4708944294461208</v>
      </c>
      <c r="O21" s="49">
        <v>4.9981190945099687</v>
      </c>
      <c r="P21" s="49">
        <v>4.4662822172531484</v>
      </c>
      <c r="Q21" s="49">
        <v>4.8748800785891948</v>
      </c>
      <c r="R21" s="49">
        <v>1.5601300108342362</v>
      </c>
      <c r="S21" s="49">
        <v>3.3435786675527495</v>
      </c>
      <c r="T21" s="49">
        <v>2.7763381950099948</v>
      </c>
      <c r="U21" s="49">
        <v>1.5488468282156185</v>
      </c>
      <c r="V21" s="49">
        <v>3.4083544066685398</v>
      </c>
      <c r="W21" s="49">
        <v>2.4518021793797149</v>
      </c>
      <c r="X21" s="32">
        <v>3.0199315482182403</v>
      </c>
      <c r="Y21" s="49">
        <v>2.5547224110952116</v>
      </c>
      <c r="Z21" s="16"/>
      <c r="AA21" s="17"/>
      <c r="AB21" s="17"/>
      <c r="AC21" s="17"/>
      <c r="AD21" s="17"/>
    </row>
    <row r="22" spans="1:30" s="25" customFormat="1" ht="7.95" customHeight="1" x14ac:dyDescent="0.25">
      <c r="A22" s="9">
        <v>2009</v>
      </c>
      <c r="B22" s="61">
        <v>5.4696613953464501</v>
      </c>
      <c r="C22" s="49">
        <v>7.7788675786048529</v>
      </c>
      <c r="D22" s="49">
        <v>2.2272611707875165</v>
      </c>
      <c r="E22" s="49">
        <v>2.6452264291017076</v>
      </c>
      <c r="F22" s="49">
        <v>3.4646298237731514</v>
      </c>
      <c r="G22" s="49">
        <v>5.8328589909443727</v>
      </c>
      <c r="H22" s="49">
        <v>2.1463788629393723</v>
      </c>
      <c r="I22" s="49">
        <v>4.1490439030201944</v>
      </c>
      <c r="J22" s="49">
        <v>3.3464309102815979</v>
      </c>
      <c r="K22" s="49">
        <v>3.4091395166464675</v>
      </c>
      <c r="L22" s="49">
        <v>0.71644789713367263</v>
      </c>
      <c r="M22" s="69">
        <v>0.28488409843516654</v>
      </c>
      <c r="N22" s="69">
        <v>1.4515567319077802</v>
      </c>
      <c r="O22" s="49">
        <v>4.7921930818158049</v>
      </c>
      <c r="P22" s="49">
        <v>4.4319593286923364</v>
      </c>
      <c r="Q22" s="49">
        <v>4.7464291051478176</v>
      </c>
      <c r="R22" s="49">
        <v>1.5199814224492811</v>
      </c>
      <c r="S22" s="49">
        <v>3.0575014594279044</v>
      </c>
      <c r="T22" s="49">
        <v>2.8265769794983719</v>
      </c>
      <c r="U22" s="49">
        <v>1.5344290040976305</v>
      </c>
      <c r="V22" s="49">
        <v>3.1250821056582527</v>
      </c>
      <c r="W22" s="49">
        <v>2.2836095764272559</v>
      </c>
      <c r="X22" s="32">
        <v>3.0065141139134792</v>
      </c>
      <c r="Y22" s="49">
        <v>2.5101272485370494</v>
      </c>
      <c r="Z22" s="16"/>
      <c r="AA22" s="17"/>
      <c r="AB22" s="17"/>
      <c r="AC22" s="17"/>
      <c r="AD22" s="17"/>
    </row>
    <row r="23" spans="1:30" s="25" customFormat="1" ht="7.95" customHeight="1" x14ac:dyDescent="0.25">
      <c r="A23" s="9">
        <v>2010</v>
      </c>
      <c r="B23" s="61">
        <v>5.4094979994906662</v>
      </c>
      <c r="C23" s="49">
        <v>7.2</v>
      </c>
      <c r="D23" s="49">
        <v>2.2272611707875165</v>
      </c>
      <c r="E23" s="49">
        <v>2.6186612576064907</v>
      </c>
      <c r="F23" s="49">
        <v>3.4346233791942988</v>
      </c>
      <c r="G23" s="49">
        <v>5.7820005129520391</v>
      </c>
      <c r="H23" s="49">
        <v>2.1265630477971253</v>
      </c>
      <c r="I23" s="49">
        <v>4.1350035620992633</v>
      </c>
      <c r="J23" s="49">
        <v>3.2795302121105157</v>
      </c>
      <c r="K23" s="49">
        <v>3.4091395166464675</v>
      </c>
      <c r="L23" s="49">
        <v>0.71644789713367263</v>
      </c>
      <c r="M23" s="69">
        <v>0.28338446633295655</v>
      </c>
      <c r="N23" s="69">
        <v>1.4515567319077802</v>
      </c>
      <c r="O23" s="49">
        <v>4.7221447122711373</v>
      </c>
      <c r="P23" s="49">
        <v>4.3630573248407645</v>
      </c>
      <c r="Q23" s="49">
        <v>4.6939565502553542</v>
      </c>
      <c r="R23" s="49">
        <v>1.5199814224492811</v>
      </c>
      <c r="S23" s="49">
        <v>3.0435621783164537</v>
      </c>
      <c r="T23" s="49">
        <v>2.7815921974578361</v>
      </c>
      <c r="U23" s="49">
        <v>1.5344290040976305</v>
      </c>
      <c r="V23" s="49">
        <v>3.1195204196328215</v>
      </c>
      <c r="W23" s="49">
        <v>2.2711867106248107</v>
      </c>
      <c r="X23" s="32">
        <v>3.0065141139134792</v>
      </c>
      <c r="Y23" s="49">
        <v>2.4640091923882483</v>
      </c>
      <c r="Z23" s="16"/>
      <c r="AA23" s="17"/>
      <c r="AB23" s="17"/>
      <c r="AC23" s="17"/>
      <c r="AD23" s="17"/>
    </row>
    <row r="24" spans="1:30" s="25" customFormat="1" ht="7.95" customHeight="1" x14ac:dyDescent="0.25">
      <c r="A24" s="9">
        <v>2011</v>
      </c>
      <c r="B24" s="62" t="s">
        <v>36</v>
      </c>
      <c r="C24" s="49">
        <v>6.3</v>
      </c>
      <c r="D24" s="14" t="s">
        <v>36</v>
      </c>
      <c r="E24" s="14" t="s">
        <v>36</v>
      </c>
      <c r="F24" s="14" t="s">
        <v>36</v>
      </c>
      <c r="G24" s="14" t="s">
        <v>36</v>
      </c>
      <c r="H24" s="14" t="s">
        <v>36</v>
      </c>
      <c r="I24" s="14" t="s">
        <v>36</v>
      </c>
      <c r="J24" s="14" t="s">
        <v>36</v>
      </c>
      <c r="K24" s="14" t="s">
        <v>36</v>
      </c>
      <c r="L24" s="14" t="s">
        <v>36</v>
      </c>
      <c r="M24" s="70" t="s">
        <v>36</v>
      </c>
      <c r="N24" s="70" t="s">
        <v>36</v>
      </c>
      <c r="O24" s="14" t="s">
        <v>36</v>
      </c>
      <c r="P24" s="14" t="s">
        <v>36</v>
      </c>
      <c r="Q24" s="14" t="s">
        <v>36</v>
      </c>
      <c r="R24" s="14" t="s">
        <v>36</v>
      </c>
      <c r="S24" s="14" t="s">
        <v>36</v>
      </c>
      <c r="T24" s="14" t="s">
        <v>36</v>
      </c>
      <c r="U24" s="14" t="s">
        <v>36</v>
      </c>
      <c r="V24" s="14" t="s">
        <v>36</v>
      </c>
      <c r="W24" s="14" t="s">
        <v>36</v>
      </c>
      <c r="X24" s="32" t="s">
        <v>36</v>
      </c>
      <c r="Y24" s="14" t="s">
        <v>36</v>
      </c>
      <c r="Z24" s="16"/>
      <c r="AA24" s="17"/>
      <c r="AB24" s="17"/>
      <c r="AC24" s="17"/>
      <c r="AD24" s="17"/>
    </row>
    <row r="25" spans="1:30" s="25" customFormat="1" ht="7.95" customHeight="1" x14ac:dyDescent="0.25">
      <c r="A25" s="9">
        <v>2012</v>
      </c>
      <c r="B25" s="62" t="s">
        <v>36</v>
      </c>
      <c r="C25" s="49">
        <v>6</v>
      </c>
      <c r="D25" s="14" t="s">
        <v>36</v>
      </c>
      <c r="E25" s="14" t="s">
        <v>36</v>
      </c>
      <c r="F25" s="14" t="s">
        <v>36</v>
      </c>
      <c r="G25" s="14" t="s">
        <v>36</v>
      </c>
      <c r="H25" s="14" t="s">
        <v>36</v>
      </c>
      <c r="I25" s="14" t="s">
        <v>36</v>
      </c>
      <c r="J25" s="14" t="s">
        <v>36</v>
      </c>
      <c r="K25" s="14" t="s">
        <v>36</v>
      </c>
      <c r="L25" s="14" t="s">
        <v>36</v>
      </c>
      <c r="M25" s="70" t="s">
        <v>36</v>
      </c>
      <c r="N25" s="70" t="s">
        <v>36</v>
      </c>
      <c r="O25" s="14" t="s">
        <v>36</v>
      </c>
      <c r="P25" s="14" t="s">
        <v>36</v>
      </c>
      <c r="Q25" s="14" t="s">
        <v>36</v>
      </c>
      <c r="R25" s="14" t="s">
        <v>36</v>
      </c>
      <c r="S25" s="14" t="s">
        <v>36</v>
      </c>
      <c r="T25" s="14" t="s">
        <v>36</v>
      </c>
      <c r="U25" s="14" t="s">
        <v>36</v>
      </c>
      <c r="V25" s="14" t="s">
        <v>36</v>
      </c>
      <c r="W25" s="14" t="s">
        <v>36</v>
      </c>
      <c r="X25" s="32" t="s">
        <v>36</v>
      </c>
      <c r="Y25" s="14" t="s">
        <v>36</v>
      </c>
      <c r="Z25" s="16"/>
      <c r="AA25" s="17"/>
      <c r="AB25" s="17"/>
      <c r="AC25" s="17"/>
      <c r="AD25" s="17"/>
    </row>
    <row r="26" spans="1:30" s="25" customFormat="1" ht="7.95" customHeight="1" x14ac:dyDescent="0.25">
      <c r="A26" s="9">
        <v>2013</v>
      </c>
      <c r="B26" s="62" t="s">
        <v>36</v>
      </c>
      <c r="C26" s="49">
        <v>6</v>
      </c>
      <c r="D26" s="14" t="s">
        <v>36</v>
      </c>
      <c r="E26" s="14" t="s">
        <v>36</v>
      </c>
      <c r="F26" s="14" t="s">
        <v>36</v>
      </c>
      <c r="G26" s="14" t="s">
        <v>36</v>
      </c>
      <c r="H26" s="14" t="s">
        <v>36</v>
      </c>
      <c r="I26" s="14" t="s">
        <v>36</v>
      </c>
      <c r="J26" s="14" t="s">
        <v>36</v>
      </c>
      <c r="K26" s="14" t="s">
        <v>36</v>
      </c>
      <c r="L26" s="14" t="s">
        <v>36</v>
      </c>
      <c r="M26" s="70" t="s">
        <v>36</v>
      </c>
      <c r="N26" s="70" t="s">
        <v>36</v>
      </c>
      <c r="O26" s="14" t="s">
        <v>36</v>
      </c>
      <c r="P26" s="14" t="s">
        <v>36</v>
      </c>
      <c r="Q26" s="14" t="s">
        <v>36</v>
      </c>
      <c r="R26" s="14" t="s">
        <v>36</v>
      </c>
      <c r="S26" s="14" t="s">
        <v>36</v>
      </c>
      <c r="T26" s="14" t="s">
        <v>36</v>
      </c>
      <c r="U26" s="14" t="s">
        <v>36</v>
      </c>
      <c r="V26" s="14" t="s">
        <v>36</v>
      </c>
      <c r="W26" s="14" t="s">
        <v>36</v>
      </c>
      <c r="X26" s="32" t="s">
        <v>36</v>
      </c>
      <c r="Y26" s="14" t="s">
        <v>36</v>
      </c>
      <c r="Z26" s="16"/>
      <c r="AA26" s="17"/>
      <c r="AB26" s="17"/>
      <c r="AC26" s="17"/>
      <c r="AD26" s="17"/>
    </row>
    <row r="27" spans="1:30" s="25" customFormat="1" ht="7.95" customHeight="1" x14ac:dyDescent="0.25">
      <c r="A27" s="9">
        <v>2014</v>
      </c>
      <c r="B27" s="62" t="s">
        <v>36</v>
      </c>
      <c r="C27" s="13" t="s">
        <v>36</v>
      </c>
      <c r="D27" s="13" t="s">
        <v>36</v>
      </c>
      <c r="E27" s="13" t="s">
        <v>36</v>
      </c>
      <c r="F27" s="13" t="s">
        <v>36</v>
      </c>
      <c r="G27" s="13" t="s">
        <v>36</v>
      </c>
      <c r="H27" s="13" t="s">
        <v>36</v>
      </c>
      <c r="I27" s="13" t="s">
        <v>36</v>
      </c>
      <c r="J27" s="13" t="s">
        <v>36</v>
      </c>
      <c r="K27" s="13" t="s">
        <v>36</v>
      </c>
      <c r="L27" s="13" t="s">
        <v>36</v>
      </c>
      <c r="M27" s="66" t="s">
        <v>36</v>
      </c>
      <c r="N27" s="66" t="s">
        <v>36</v>
      </c>
      <c r="O27" s="13" t="s">
        <v>36</v>
      </c>
      <c r="P27" s="13" t="s">
        <v>36</v>
      </c>
      <c r="Q27" s="13" t="s">
        <v>36</v>
      </c>
      <c r="R27" s="13" t="s">
        <v>36</v>
      </c>
      <c r="S27" s="13" t="s">
        <v>36</v>
      </c>
      <c r="T27" s="13" t="s">
        <v>36</v>
      </c>
      <c r="U27" s="13" t="s">
        <v>36</v>
      </c>
      <c r="V27" s="13" t="s">
        <v>36</v>
      </c>
      <c r="W27" s="13" t="s">
        <v>36</v>
      </c>
      <c r="X27" s="32" t="s">
        <v>36</v>
      </c>
      <c r="Y27" s="13" t="s">
        <v>36</v>
      </c>
      <c r="Z27" s="16"/>
      <c r="AA27" s="17"/>
      <c r="AB27" s="17"/>
      <c r="AC27" s="17"/>
      <c r="AD27" s="17"/>
    </row>
    <row r="28" spans="1:30" s="25" customFormat="1" ht="7.95" customHeight="1" x14ac:dyDescent="0.25">
      <c r="A28" s="9">
        <v>2015</v>
      </c>
      <c r="B28" s="62" t="s">
        <v>36</v>
      </c>
      <c r="C28" s="49">
        <v>7</v>
      </c>
      <c r="D28" s="47" t="s">
        <v>36</v>
      </c>
      <c r="E28" s="47" t="s">
        <v>36</v>
      </c>
      <c r="F28" s="47" t="s">
        <v>36</v>
      </c>
      <c r="G28" s="47" t="s">
        <v>36</v>
      </c>
      <c r="H28" s="47" t="s">
        <v>36</v>
      </c>
      <c r="I28" s="47" t="s">
        <v>36</v>
      </c>
      <c r="J28" s="47" t="s">
        <v>36</v>
      </c>
      <c r="K28" s="47" t="s">
        <v>36</v>
      </c>
      <c r="L28" s="47" t="s">
        <v>36</v>
      </c>
      <c r="M28" s="71" t="s">
        <v>36</v>
      </c>
      <c r="N28" s="71" t="s">
        <v>36</v>
      </c>
      <c r="O28" s="47" t="s">
        <v>36</v>
      </c>
      <c r="P28" s="47" t="s">
        <v>36</v>
      </c>
      <c r="Q28" s="47" t="s">
        <v>36</v>
      </c>
      <c r="R28" s="47" t="s">
        <v>36</v>
      </c>
      <c r="S28" s="47" t="s">
        <v>36</v>
      </c>
      <c r="T28" s="47" t="s">
        <v>36</v>
      </c>
      <c r="U28" s="47" t="s">
        <v>36</v>
      </c>
      <c r="V28" s="47" t="s">
        <v>36</v>
      </c>
      <c r="W28" s="47" t="s">
        <v>36</v>
      </c>
      <c r="X28" s="50" t="s">
        <v>36</v>
      </c>
      <c r="Y28" s="47" t="s">
        <v>36</v>
      </c>
      <c r="Z28" s="16"/>
      <c r="AA28" s="17"/>
      <c r="AB28" s="17"/>
      <c r="AC28" s="17"/>
      <c r="AD28" s="17"/>
    </row>
    <row r="29" spans="1:30" s="25" customFormat="1" ht="7.95" customHeight="1" x14ac:dyDescent="0.25">
      <c r="A29" s="9">
        <v>2016</v>
      </c>
      <c r="B29" s="62" t="s">
        <v>36</v>
      </c>
      <c r="C29" s="49">
        <v>7</v>
      </c>
      <c r="D29" s="47" t="s">
        <v>36</v>
      </c>
      <c r="E29" s="47" t="s">
        <v>36</v>
      </c>
      <c r="F29" s="47" t="s">
        <v>36</v>
      </c>
      <c r="G29" s="47" t="s">
        <v>36</v>
      </c>
      <c r="H29" s="47" t="s">
        <v>36</v>
      </c>
      <c r="I29" s="47" t="s">
        <v>36</v>
      </c>
      <c r="J29" s="47" t="s">
        <v>36</v>
      </c>
      <c r="K29" s="47" t="s">
        <v>36</v>
      </c>
      <c r="L29" s="47" t="s">
        <v>36</v>
      </c>
      <c r="M29" s="71" t="s">
        <v>36</v>
      </c>
      <c r="N29" s="71" t="s">
        <v>36</v>
      </c>
      <c r="O29" s="47" t="s">
        <v>36</v>
      </c>
      <c r="P29" s="47" t="s">
        <v>36</v>
      </c>
      <c r="Q29" s="47" t="s">
        <v>36</v>
      </c>
      <c r="R29" s="47" t="s">
        <v>36</v>
      </c>
      <c r="S29" s="47" t="s">
        <v>36</v>
      </c>
      <c r="T29" s="47" t="s">
        <v>36</v>
      </c>
      <c r="U29" s="47" t="s">
        <v>36</v>
      </c>
      <c r="V29" s="47" t="s">
        <v>36</v>
      </c>
      <c r="W29" s="47" t="s">
        <v>36</v>
      </c>
      <c r="X29" s="50" t="s">
        <v>36</v>
      </c>
      <c r="Y29" s="47" t="s">
        <v>36</v>
      </c>
      <c r="Z29" s="16"/>
      <c r="AA29" s="17"/>
      <c r="AB29" s="17"/>
      <c r="AC29" s="17"/>
      <c r="AD29" s="17"/>
    </row>
    <row r="30" spans="1:30" s="25" customFormat="1" ht="7.95" customHeight="1" x14ac:dyDescent="0.25">
      <c r="A30" s="41" t="s">
        <v>28</v>
      </c>
      <c r="B30" s="6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70"/>
      <c r="N30" s="70"/>
      <c r="O30" s="14"/>
      <c r="P30" s="14"/>
      <c r="Q30" s="14"/>
      <c r="R30" s="14"/>
      <c r="S30" s="14"/>
      <c r="T30" s="14"/>
      <c r="U30" s="14"/>
      <c r="V30" s="14"/>
      <c r="W30" s="14"/>
      <c r="X30" s="32"/>
      <c r="Y30" s="14"/>
      <c r="Z30" s="16"/>
      <c r="AA30" s="17"/>
      <c r="AB30" s="17"/>
      <c r="AC30" s="17"/>
      <c r="AD30" s="17"/>
    </row>
    <row r="31" spans="1:30" s="25" customFormat="1" ht="7.95" customHeight="1" x14ac:dyDescent="0.25">
      <c r="A31" s="42"/>
      <c r="B31" s="6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70"/>
      <c r="N31" s="70"/>
      <c r="O31" s="14"/>
      <c r="P31" s="14"/>
      <c r="Q31" s="14"/>
      <c r="R31" s="14"/>
      <c r="S31" s="14"/>
      <c r="T31" s="14"/>
      <c r="U31" s="14"/>
      <c r="V31" s="14"/>
      <c r="W31" s="14"/>
      <c r="X31" s="32"/>
      <c r="Y31" s="14"/>
      <c r="Z31" s="16"/>
      <c r="AA31" s="17"/>
      <c r="AB31" s="17"/>
      <c r="AC31" s="17"/>
      <c r="AD31" s="17"/>
    </row>
    <row r="32" spans="1:30" s="25" customFormat="1" ht="7.95" customHeight="1" x14ac:dyDescent="0.15">
      <c r="A32" s="42"/>
      <c r="B32" s="62"/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68"/>
      <c r="N32" s="68"/>
      <c r="O32" s="48"/>
      <c r="P32" s="48"/>
      <c r="Q32" s="48"/>
      <c r="R32" s="48"/>
      <c r="S32" s="48"/>
      <c r="T32" s="48"/>
      <c r="U32" s="48"/>
      <c r="V32" s="48"/>
      <c r="W32" s="48"/>
      <c r="X32" s="46"/>
      <c r="Y32" s="14"/>
      <c r="Z32" s="16"/>
      <c r="AA32" s="17"/>
      <c r="AB32" s="17"/>
      <c r="AC32" s="17"/>
      <c r="AD32" s="17"/>
    </row>
    <row r="33" spans="1:30" s="25" customFormat="1" ht="7.5" customHeight="1" x14ac:dyDescent="0.15">
      <c r="A33" s="9">
        <v>2005</v>
      </c>
      <c r="B33" s="63">
        <v>339</v>
      </c>
      <c r="C33" s="48">
        <v>437</v>
      </c>
      <c r="D33" s="48">
        <v>683</v>
      </c>
      <c r="E33" s="48">
        <v>528</v>
      </c>
      <c r="F33" s="48">
        <v>573</v>
      </c>
      <c r="G33" s="48">
        <v>463</v>
      </c>
      <c r="H33" s="48">
        <v>647</v>
      </c>
      <c r="I33" s="48">
        <v>347</v>
      </c>
      <c r="J33" s="48">
        <v>353</v>
      </c>
      <c r="K33" s="48">
        <v>356</v>
      </c>
      <c r="L33" s="48">
        <v>186</v>
      </c>
      <c r="M33" s="68">
        <v>397</v>
      </c>
      <c r="N33" s="68">
        <v>205</v>
      </c>
      <c r="O33" s="48">
        <v>255</v>
      </c>
      <c r="P33" s="48">
        <v>520</v>
      </c>
      <c r="Q33" s="48">
        <v>433.03121816979683</v>
      </c>
      <c r="R33" s="48">
        <v>975</v>
      </c>
      <c r="S33" s="48">
        <v>815</v>
      </c>
      <c r="T33" s="48">
        <v>756</v>
      </c>
      <c r="U33" s="48">
        <v>984</v>
      </c>
      <c r="V33" s="48">
        <v>1089</v>
      </c>
      <c r="W33" s="48">
        <v>783</v>
      </c>
      <c r="X33" s="46">
        <v>1219</v>
      </c>
      <c r="Y33" s="46">
        <v>796.36058298850367</v>
      </c>
      <c r="Z33" s="16"/>
      <c r="AA33" s="17"/>
      <c r="AB33" s="17"/>
      <c r="AC33" s="17"/>
      <c r="AD33" s="17"/>
    </row>
    <row r="34" spans="1:30" s="25" customFormat="1" ht="7.5" customHeight="1" x14ac:dyDescent="0.15">
      <c r="A34" s="9">
        <v>2006</v>
      </c>
      <c r="B34" s="63">
        <v>417</v>
      </c>
      <c r="C34" s="48">
        <v>508</v>
      </c>
      <c r="D34" s="48">
        <v>763</v>
      </c>
      <c r="E34" s="48">
        <v>575</v>
      </c>
      <c r="F34" s="48">
        <v>808</v>
      </c>
      <c r="G34" s="48">
        <v>531</v>
      </c>
      <c r="H34" s="48">
        <v>754</v>
      </c>
      <c r="I34" s="48">
        <v>700</v>
      </c>
      <c r="J34" s="48">
        <v>423</v>
      </c>
      <c r="K34" s="48">
        <v>552</v>
      </c>
      <c r="L34" s="48">
        <v>318</v>
      </c>
      <c r="M34" s="68">
        <v>632</v>
      </c>
      <c r="N34" s="68">
        <v>331</v>
      </c>
      <c r="O34" s="48">
        <v>329</v>
      </c>
      <c r="P34" s="48">
        <v>634</v>
      </c>
      <c r="Q34" s="48">
        <v>541.4217792491371</v>
      </c>
      <c r="R34" s="48">
        <v>1038</v>
      </c>
      <c r="S34" s="48">
        <v>850</v>
      </c>
      <c r="T34" s="48">
        <v>739</v>
      </c>
      <c r="U34" s="48">
        <v>1038</v>
      </c>
      <c r="V34" s="48">
        <v>1160</v>
      </c>
      <c r="W34" s="48">
        <v>835</v>
      </c>
      <c r="X34" s="46">
        <v>1361</v>
      </c>
      <c r="Y34" s="46">
        <v>875.80752970701883</v>
      </c>
      <c r="Z34" s="16"/>
      <c r="AA34" s="17"/>
      <c r="AB34" s="17"/>
      <c r="AC34" s="17"/>
      <c r="AD34" s="17"/>
    </row>
    <row r="35" spans="1:30" s="25" customFormat="1" ht="7.5" customHeight="1" x14ac:dyDescent="0.15">
      <c r="A35" s="9">
        <v>2007</v>
      </c>
      <c r="B35" s="63">
        <v>506</v>
      </c>
      <c r="C35" s="48">
        <v>602</v>
      </c>
      <c r="D35" s="48">
        <v>821</v>
      </c>
      <c r="E35" s="48">
        <v>615</v>
      </c>
      <c r="F35" s="48">
        <v>1027</v>
      </c>
      <c r="G35" s="48">
        <v>637</v>
      </c>
      <c r="H35" s="48">
        <v>837</v>
      </c>
      <c r="I35" s="48">
        <v>900</v>
      </c>
      <c r="J35" s="48">
        <v>413</v>
      </c>
      <c r="K35" s="48">
        <v>893</v>
      </c>
      <c r="L35" s="48">
        <v>583</v>
      </c>
      <c r="M35" s="68">
        <v>1002</v>
      </c>
      <c r="N35" s="68">
        <v>447</v>
      </c>
      <c r="O35" s="48">
        <v>338</v>
      </c>
      <c r="P35" s="48">
        <v>862</v>
      </c>
      <c r="Q35" s="48">
        <v>672.5655595127181</v>
      </c>
      <c r="R35" s="48">
        <v>1252</v>
      </c>
      <c r="S35" s="48">
        <v>933</v>
      </c>
      <c r="T35" s="48">
        <v>871</v>
      </c>
      <c r="U35" s="48">
        <v>1084</v>
      </c>
      <c r="V35" s="48">
        <v>1277</v>
      </c>
      <c r="W35" s="48">
        <v>890</v>
      </c>
      <c r="X35" s="46">
        <v>1510</v>
      </c>
      <c r="Y35" s="46">
        <v>913.42483755703643</v>
      </c>
      <c r="Z35" s="16"/>
      <c r="AA35" s="17"/>
      <c r="AB35" s="17"/>
      <c r="AC35" s="17"/>
      <c r="AD35" s="17"/>
    </row>
    <row r="36" spans="1:30" s="25" customFormat="1" ht="7.5" customHeight="1" x14ac:dyDescent="0.15">
      <c r="A36" s="9">
        <v>2008</v>
      </c>
      <c r="B36" s="63">
        <v>597</v>
      </c>
      <c r="C36" s="48">
        <v>672</v>
      </c>
      <c r="D36" s="48">
        <v>852</v>
      </c>
      <c r="E36" s="48">
        <v>662</v>
      </c>
      <c r="F36" s="48">
        <v>1172</v>
      </c>
      <c r="G36" s="48">
        <v>786</v>
      </c>
      <c r="H36" s="48">
        <v>879</v>
      </c>
      <c r="I36" s="48">
        <v>1047</v>
      </c>
      <c r="J36" s="48">
        <v>545</v>
      </c>
      <c r="K36" s="48">
        <v>1095</v>
      </c>
      <c r="L36" s="48">
        <v>848</v>
      </c>
      <c r="M36" s="68">
        <v>1130</v>
      </c>
      <c r="N36" s="68">
        <v>548</v>
      </c>
      <c r="O36" s="48">
        <v>416</v>
      </c>
      <c r="P36" s="48">
        <v>1102</v>
      </c>
      <c r="Q36" s="48">
        <v>800.25370342438316</v>
      </c>
      <c r="R36" s="48">
        <v>1323</v>
      </c>
      <c r="S36" s="48">
        <v>953</v>
      </c>
      <c r="T36" s="48">
        <v>1015</v>
      </c>
      <c r="U36" s="48">
        <v>1097</v>
      </c>
      <c r="V36" s="48">
        <v>1329</v>
      </c>
      <c r="W36" s="48">
        <v>927</v>
      </c>
      <c r="X36" s="46">
        <v>1509</v>
      </c>
      <c r="Y36" s="46">
        <v>997.22036592525205</v>
      </c>
      <c r="Z36" s="16"/>
      <c r="AA36" s="17"/>
      <c r="AB36" s="17"/>
      <c r="AC36" s="17"/>
      <c r="AD36" s="17"/>
    </row>
    <row r="37" spans="1:30" s="25" customFormat="1" ht="7.5" customHeight="1" x14ac:dyDescent="0.15">
      <c r="A37" s="9">
        <v>2009</v>
      </c>
      <c r="B37" s="63">
        <v>680</v>
      </c>
      <c r="C37" s="48">
        <v>733</v>
      </c>
      <c r="D37" s="48">
        <v>886</v>
      </c>
      <c r="E37" s="48">
        <v>705</v>
      </c>
      <c r="F37" s="48">
        <v>1311</v>
      </c>
      <c r="G37" s="48">
        <v>875</v>
      </c>
      <c r="H37" s="48">
        <v>968</v>
      </c>
      <c r="I37" s="48">
        <v>1224</v>
      </c>
      <c r="J37" s="48">
        <v>537</v>
      </c>
      <c r="K37" s="48">
        <v>1237</v>
      </c>
      <c r="L37" s="48">
        <v>1123</v>
      </c>
      <c r="M37" s="68">
        <v>1224</v>
      </c>
      <c r="N37" s="68">
        <v>582</v>
      </c>
      <c r="O37" s="48">
        <v>424</v>
      </c>
      <c r="P37" s="48">
        <v>1678</v>
      </c>
      <c r="Q37" s="48">
        <v>890.6502989791843</v>
      </c>
      <c r="R37" s="48">
        <v>1387</v>
      </c>
      <c r="S37" s="48">
        <v>995</v>
      </c>
      <c r="T37" s="48">
        <v>1085</v>
      </c>
      <c r="U37" s="48">
        <v>1116</v>
      </c>
      <c r="V37" s="48">
        <v>1115</v>
      </c>
      <c r="W37" s="48">
        <v>921</v>
      </c>
      <c r="X37" s="46">
        <v>1495</v>
      </c>
      <c r="Y37" s="46">
        <v>1015.0304783212342</v>
      </c>
      <c r="Z37" s="16"/>
      <c r="AA37" s="17"/>
      <c r="AB37" s="17"/>
      <c r="AC37" s="17"/>
      <c r="AD37" s="17"/>
    </row>
    <row r="38" spans="1:30" s="25" customFormat="1" ht="7.5" customHeight="1" x14ac:dyDescent="0.15">
      <c r="A38" s="9">
        <v>2010</v>
      </c>
      <c r="B38" s="63">
        <v>766</v>
      </c>
      <c r="C38" s="48">
        <v>795</v>
      </c>
      <c r="D38" s="48">
        <v>913</v>
      </c>
      <c r="E38" s="48">
        <v>757</v>
      </c>
      <c r="F38" s="48">
        <v>1414</v>
      </c>
      <c r="G38" s="48">
        <v>1009</v>
      </c>
      <c r="H38" s="48">
        <v>1158</v>
      </c>
      <c r="I38" s="48">
        <v>1316</v>
      </c>
      <c r="J38" s="48">
        <v>629</v>
      </c>
      <c r="K38" s="48">
        <v>1260</v>
      </c>
      <c r="L38" s="48">
        <v>1247</v>
      </c>
      <c r="M38" s="68">
        <v>1238</v>
      </c>
      <c r="N38" s="68">
        <v>681</v>
      </c>
      <c r="O38" s="48">
        <v>670</v>
      </c>
      <c r="P38" s="48">
        <v>1807</v>
      </c>
      <c r="Q38" s="48">
        <v>983.7832490958989</v>
      </c>
      <c r="R38" s="48">
        <v>1454</v>
      </c>
      <c r="S38" s="48">
        <v>1048</v>
      </c>
      <c r="T38" s="48">
        <v>1197</v>
      </c>
      <c r="U38" s="48">
        <v>1113</v>
      </c>
      <c r="V38" s="48">
        <v>1153</v>
      </c>
      <c r="W38" s="48">
        <v>914</v>
      </c>
      <c r="X38" s="46">
        <v>1548</v>
      </c>
      <c r="Y38" s="46">
        <v>1034.5816249436054</v>
      </c>
      <c r="Z38" s="16"/>
      <c r="AA38" s="17"/>
      <c r="AB38" s="17"/>
      <c r="AC38" s="17"/>
      <c r="AD38" s="17"/>
    </row>
    <row r="39" spans="1:30" s="25" customFormat="1" ht="7.5" customHeight="1" x14ac:dyDescent="0.15">
      <c r="A39" s="9">
        <v>2011</v>
      </c>
      <c r="B39" s="63">
        <v>838</v>
      </c>
      <c r="C39" s="48">
        <v>813</v>
      </c>
      <c r="D39" s="48">
        <v>944</v>
      </c>
      <c r="E39" s="48">
        <v>778</v>
      </c>
      <c r="F39" s="48">
        <v>1491</v>
      </c>
      <c r="G39" s="48">
        <v>1190</v>
      </c>
      <c r="H39" s="48">
        <v>1289</v>
      </c>
      <c r="I39" s="48">
        <v>1406</v>
      </c>
      <c r="J39" s="48">
        <v>703</v>
      </c>
      <c r="K39" s="48">
        <v>1325</v>
      </c>
      <c r="L39" s="48">
        <v>1037</v>
      </c>
      <c r="M39" s="68">
        <v>1329</v>
      </c>
      <c r="N39" s="68">
        <v>817</v>
      </c>
      <c r="O39" s="48">
        <v>877</v>
      </c>
      <c r="P39" s="48">
        <v>1801</v>
      </c>
      <c r="Q39" s="48">
        <v>1066.8622128297425</v>
      </c>
      <c r="R39" s="48">
        <v>1501</v>
      </c>
      <c r="S39" s="48">
        <v>1077</v>
      </c>
      <c r="T39" s="48">
        <v>1275</v>
      </c>
      <c r="U39" s="48">
        <v>1131</v>
      </c>
      <c r="V39" s="48">
        <v>1164</v>
      </c>
      <c r="W39" s="48">
        <v>941</v>
      </c>
      <c r="X39" s="46">
        <v>1581</v>
      </c>
      <c r="Y39" s="46">
        <v>1095.9926414177</v>
      </c>
      <c r="Z39" s="16"/>
      <c r="AA39" s="17"/>
      <c r="AB39" s="17"/>
      <c r="AC39" s="17"/>
      <c r="AD39" s="17"/>
    </row>
    <row r="40" spans="1:30" s="25" customFormat="1" ht="7.5" customHeight="1" x14ac:dyDescent="0.15">
      <c r="A40" s="9">
        <v>2012</v>
      </c>
      <c r="B40" s="63">
        <v>881</v>
      </c>
      <c r="C40" s="48">
        <v>856.19804739111964</v>
      </c>
      <c r="D40" s="48">
        <v>960</v>
      </c>
      <c r="E40" s="48">
        <v>796</v>
      </c>
      <c r="F40" s="48">
        <v>1566</v>
      </c>
      <c r="G40" s="48">
        <v>1250</v>
      </c>
      <c r="H40" s="48">
        <v>1371</v>
      </c>
      <c r="I40" s="48">
        <v>1471</v>
      </c>
      <c r="J40" s="48">
        <v>532</v>
      </c>
      <c r="K40" s="48">
        <v>1378</v>
      </c>
      <c r="L40" s="48">
        <v>929</v>
      </c>
      <c r="M40" s="68">
        <v>1373</v>
      </c>
      <c r="N40" s="68">
        <v>977</v>
      </c>
      <c r="O40" s="48">
        <v>1119</v>
      </c>
      <c r="P40" s="48">
        <v>1634</v>
      </c>
      <c r="Q40" s="48">
        <v>1098.5527542041534</v>
      </c>
      <c r="R40" s="48">
        <v>1521</v>
      </c>
      <c r="S40" s="48">
        <v>1094</v>
      </c>
      <c r="T40" s="48">
        <v>1413</v>
      </c>
      <c r="U40" s="48">
        <v>1084</v>
      </c>
      <c r="V40" s="48">
        <v>1124</v>
      </c>
      <c r="W40" s="48">
        <v>974</v>
      </c>
      <c r="X40" s="46">
        <v>1596</v>
      </c>
      <c r="Y40" s="46">
        <v>1088.8622583609679</v>
      </c>
      <c r="Z40" s="16"/>
      <c r="AA40" s="17"/>
      <c r="AB40" s="17"/>
      <c r="AC40" s="17"/>
      <c r="AD40" s="17"/>
    </row>
    <row r="41" spans="1:30" s="25" customFormat="1" ht="7.5" customHeight="1" x14ac:dyDescent="0.15">
      <c r="A41" s="9">
        <v>2013</v>
      </c>
      <c r="B41" s="64">
        <v>931</v>
      </c>
      <c r="C41" s="46">
        <v>898</v>
      </c>
      <c r="D41" s="48">
        <v>971</v>
      </c>
      <c r="E41" s="48">
        <v>806</v>
      </c>
      <c r="F41" s="48">
        <v>1625</v>
      </c>
      <c r="G41" s="48">
        <v>1353</v>
      </c>
      <c r="H41" s="48">
        <v>1343</v>
      </c>
      <c r="I41" s="48">
        <v>1546</v>
      </c>
      <c r="J41" s="48">
        <v>526</v>
      </c>
      <c r="K41" s="48">
        <v>1404</v>
      </c>
      <c r="L41" s="48">
        <v>959</v>
      </c>
      <c r="M41" s="68">
        <v>1418</v>
      </c>
      <c r="N41" s="68">
        <v>1120</v>
      </c>
      <c r="O41" s="48">
        <v>1460</v>
      </c>
      <c r="P41" s="48">
        <v>1606</v>
      </c>
      <c r="Q41" s="48" t="s">
        <v>36</v>
      </c>
      <c r="R41" s="48">
        <v>1559</v>
      </c>
      <c r="S41" s="48">
        <v>1110</v>
      </c>
      <c r="T41" s="48">
        <v>1447</v>
      </c>
      <c r="U41" s="48">
        <v>1069</v>
      </c>
      <c r="V41" s="48">
        <v>1130</v>
      </c>
      <c r="W41" s="48">
        <v>985</v>
      </c>
      <c r="X41" s="46">
        <v>1588</v>
      </c>
      <c r="Y41" s="48" t="s">
        <v>36</v>
      </c>
      <c r="Z41" s="16"/>
      <c r="AA41" s="17"/>
      <c r="AB41" s="17"/>
      <c r="AC41" s="17"/>
      <c r="AD41" s="17"/>
    </row>
    <row r="42" spans="1:30" s="25" customFormat="1" ht="8.4" customHeight="1" x14ac:dyDescent="0.15">
      <c r="A42" s="9">
        <v>2014</v>
      </c>
      <c r="B42" s="63">
        <v>968</v>
      </c>
      <c r="C42" s="46">
        <v>873</v>
      </c>
      <c r="D42" s="48">
        <v>1102</v>
      </c>
      <c r="E42" s="48">
        <v>810</v>
      </c>
      <c r="F42" s="48">
        <v>1465</v>
      </c>
      <c r="G42" s="48">
        <v>1390</v>
      </c>
      <c r="H42" s="48">
        <v>1332</v>
      </c>
      <c r="I42" s="48">
        <v>1608</v>
      </c>
      <c r="J42" s="48">
        <v>507</v>
      </c>
      <c r="K42" s="48">
        <v>1066</v>
      </c>
      <c r="L42" s="48">
        <v>935</v>
      </c>
      <c r="M42" s="68">
        <v>1440</v>
      </c>
      <c r="N42" s="68">
        <v>1146</v>
      </c>
      <c r="O42" s="48">
        <v>1422</v>
      </c>
      <c r="P42" s="48">
        <v>1581</v>
      </c>
      <c r="Q42" s="48" t="s">
        <v>36</v>
      </c>
      <c r="R42" s="48">
        <v>1469</v>
      </c>
      <c r="S42" s="48">
        <v>1157</v>
      </c>
      <c r="T42" s="48">
        <v>1488</v>
      </c>
      <c r="U42" s="48">
        <v>1079</v>
      </c>
      <c r="V42" s="48">
        <v>1121</v>
      </c>
      <c r="W42" s="48">
        <v>1012</v>
      </c>
      <c r="X42" s="46">
        <v>1543</v>
      </c>
      <c r="Y42" s="48" t="s">
        <v>36</v>
      </c>
      <c r="Z42" s="16"/>
      <c r="AA42" s="17"/>
      <c r="AB42" s="17"/>
      <c r="AC42" s="17"/>
      <c r="AD42" s="17"/>
    </row>
    <row r="43" spans="1:30" s="25" customFormat="1" ht="6.75" customHeight="1" x14ac:dyDescent="0.15">
      <c r="A43" s="9">
        <v>2015</v>
      </c>
      <c r="B43" s="63">
        <v>986</v>
      </c>
      <c r="C43" s="51">
        <v>886</v>
      </c>
      <c r="D43" s="48">
        <v>1176</v>
      </c>
      <c r="E43" s="48">
        <v>819</v>
      </c>
      <c r="F43" s="48">
        <v>1439</v>
      </c>
      <c r="G43" s="48">
        <v>1266</v>
      </c>
      <c r="H43" s="48">
        <v>1295</v>
      </c>
      <c r="I43" s="48">
        <v>1602</v>
      </c>
      <c r="J43" s="48">
        <v>489</v>
      </c>
      <c r="K43" s="48">
        <v>1115</v>
      </c>
      <c r="L43" s="48">
        <v>955</v>
      </c>
      <c r="M43" s="68">
        <v>1453</v>
      </c>
      <c r="N43" s="68">
        <v>1161</v>
      </c>
      <c r="O43" s="48">
        <v>1507</v>
      </c>
      <c r="P43" s="48">
        <v>1742</v>
      </c>
      <c r="Q43" s="48" t="s">
        <v>36</v>
      </c>
      <c r="R43" s="48">
        <v>1461</v>
      </c>
      <c r="S43" s="48">
        <v>1185</v>
      </c>
      <c r="T43" s="48">
        <v>1439</v>
      </c>
      <c r="U43" s="48">
        <v>1079</v>
      </c>
      <c r="V43" s="48">
        <v>1104</v>
      </c>
      <c r="W43" s="48">
        <v>1026</v>
      </c>
      <c r="X43" s="46">
        <v>1513</v>
      </c>
      <c r="Y43" s="52">
        <f>111*10</f>
        <v>1110</v>
      </c>
      <c r="Z43" s="16"/>
      <c r="AA43" s="17"/>
      <c r="AB43" s="17"/>
      <c r="AC43" s="17"/>
      <c r="AD43" s="17"/>
    </row>
    <row r="44" spans="1:30" s="18" customFormat="1" ht="9" customHeight="1" x14ac:dyDescent="0.25">
      <c r="A44" s="28">
        <v>2016</v>
      </c>
      <c r="B44" s="65">
        <v>997</v>
      </c>
      <c r="C44" s="53">
        <v>910</v>
      </c>
      <c r="D44" s="54" t="s">
        <v>36</v>
      </c>
      <c r="E44" s="54" t="s">
        <v>36</v>
      </c>
      <c r="F44" s="54" t="s">
        <v>36</v>
      </c>
      <c r="G44" s="54" t="s">
        <v>36</v>
      </c>
      <c r="H44" s="54" t="s">
        <v>36</v>
      </c>
      <c r="I44" s="54" t="s">
        <v>36</v>
      </c>
      <c r="J44" s="54" t="s">
        <v>36</v>
      </c>
      <c r="K44" s="54" t="s">
        <v>36</v>
      </c>
      <c r="L44" s="54" t="s">
        <v>36</v>
      </c>
      <c r="M44" s="72" t="s">
        <v>36</v>
      </c>
      <c r="N44" s="72" t="s">
        <v>36</v>
      </c>
      <c r="O44" s="54" t="s">
        <v>36</v>
      </c>
      <c r="P44" s="54" t="s">
        <v>36</v>
      </c>
      <c r="Q44" s="54" t="s">
        <v>36</v>
      </c>
      <c r="R44" s="54" t="s">
        <v>36</v>
      </c>
      <c r="S44" s="54" t="s">
        <v>36</v>
      </c>
      <c r="T44" s="54" t="s">
        <v>36</v>
      </c>
      <c r="U44" s="54" t="s">
        <v>36</v>
      </c>
      <c r="V44" s="54" t="s">
        <v>36</v>
      </c>
      <c r="W44" s="54" t="s">
        <v>36</v>
      </c>
      <c r="X44" s="55" t="s">
        <v>36</v>
      </c>
      <c r="Y44" s="54" t="s">
        <v>36</v>
      </c>
      <c r="Z44" s="16"/>
      <c r="AA44" s="17"/>
      <c r="AB44" s="17"/>
      <c r="AC44" s="17"/>
      <c r="AD44" s="17"/>
    </row>
    <row r="45" spans="1:30" ht="12" customHeight="1" x14ac:dyDescent="0.25">
      <c r="A45" s="43" t="s">
        <v>26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30" ht="10.199999999999999" customHeight="1" x14ac:dyDescent="0.25">
      <c r="A46" s="35" t="s">
        <v>39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44"/>
      <c r="R46" s="45"/>
      <c r="S46" s="45"/>
      <c r="T46" s="45"/>
      <c r="U46" s="45"/>
      <c r="V46" s="45"/>
      <c r="W46" s="45"/>
      <c r="X46" s="45"/>
      <c r="Y46" s="45"/>
    </row>
    <row r="47" spans="1:30" ht="15.6" customHeight="1" x14ac:dyDescent="0.25">
      <c r="A47" s="38" t="s">
        <v>27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30" ht="9.75" customHeight="1" x14ac:dyDescent="0.25">
      <c r="A48" s="35" t="s">
        <v>38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0.199999999999999" customHeight="1" x14ac:dyDescent="0.25">
      <c r="A49" s="38" t="s">
        <v>29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ht="9" customHeight="1" x14ac:dyDescent="0.25">
      <c r="A50" s="7" t="s">
        <v>37</v>
      </c>
      <c r="B50" s="2"/>
      <c r="C50" s="2"/>
      <c r="D50" s="2"/>
      <c r="E50" s="2"/>
      <c r="F50" s="2"/>
      <c r="G50" s="2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3"/>
      <c r="W50" s="3"/>
      <c r="X50" s="2"/>
      <c r="Y50" s="2"/>
    </row>
    <row r="51" spans="1:25" ht="10.5" customHeight="1" x14ac:dyDescent="0.25">
      <c r="A51" s="7" t="s">
        <v>30</v>
      </c>
      <c r="R51" s="33" t="s">
        <v>31</v>
      </c>
    </row>
    <row r="52" spans="1:25" ht="8.4" customHeight="1" x14ac:dyDescent="0.25">
      <c r="R52" s="34" t="s">
        <v>32</v>
      </c>
    </row>
  </sheetData>
  <mergeCells count="7">
    <mergeCell ref="A48:Y48"/>
    <mergeCell ref="A49:Y49"/>
    <mergeCell ref="A30:A32"/>
    <mergeCell ref="A45:Y45"/>
    <mergeCell ref="A47:Y47"/>
    <mergeCell ref="A46:P46"/>
    <mergeCell ref="Q46:Y46"/>
  </mergeCells>
  <hyperlinks>
    <hyperlink ref="R51" r:id="rId1"/>
    <hyperlink ref="R52" r:id="rId2"/>
  </hyperlinks>
  <pageMargins left="0.78740157480314965" right="1.5748031496062993" top="0.98425196850393704" bottom="0.98425196850393704" header="0" footer="0"/>
  <pageSetup paperSize="119" orientation="landscape" r:id="rId3"/>
  <ignoredErrors>
    <ignoredError sqref="Y4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18D8B546AF2048BB07153091759706" ma:contentTypeVersion="0" ma:contentTypeDescription="Crear nuevo documento." ma:contentTypeScope="" ma:versionID="8653eae61b55327484ab546e0145bc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340C6-F920-4984-8CF2-F64ADA2AC4B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35BA33-9471-413B-802C-949C20060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B537AD-E2AA-46F6-8F56-800A45DC57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IV_IFT_Final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2017-08-21T17:31:44Z</cp:lastPrinted>
  <dcterms:created xsi:type="dcterms:W3CDTF">2001-03-02T20:31:54Z</dcterms:created>
  <dcterms:modified xsi:type="dcterms:W3CDTF">2017-08-21T17:32:27Z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0x0101000818D8B546AF2048BB07153091759706</vt:lpwstr>
  </property>
</Properties>
</file>