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_martinezh\Documents\Informe de gobierno 2017\ULTIMA ACTUALIZACIÓN PARA DUMMY\ESTADÍSTICO XLS-PDF PARA OPR-DUMMY\5. MÉXICO CON RESP GLOBAL\3. MIGRATORIA\"/>
    </mc:Choice>
  </mc:AlternateContent>
  <bookViews>
    <workbookView xWindow="0" yWindow="0" windowWidth="24000" windowHeight="9435"/>
  </bookViews>
  <sheets>
    <sheet name="M5_801 24072017" sheetId="11" r:id="rId1"/>
  </sheets>
  <definedNames>
    <definedName name="_Fill" hidden="1">#REF!</definedName>
    <definedName name="A_impresión_IM">#REF!</definedName>
    <definedName name="_xlnm.Print_Area" localSheetId="0">'M5_801 24072017'!$A$1:$R$24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Q14" i="11" l="1"/>
  <c r="P14" i="11"/>
  <c r="O14" i="11"/>
  <c r="N14" i="11"/>
  <c r="M14" i="11"/>
  <c r="L14" i="11"/>
  <c r="K14" i="11"/>
  <c r="J14" i="11"/>
  <c r="I14" i="11"/>
  <c r="H1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</calcChain>
</file>

<file path=xl/sharedStrings.xml><?xml version="1.0" encoding="utf-8"?>
<sst xmlns="http://schemas.openxmlformats.org/spreadsheetml/2006/main" count="25" uniqueCount="25">
  <si>
    <t>Concepto</t>
  </si>
  <si>
    <t xml:space="preserve">        En EUA</t>
  </si>
  <si>
    <t xml:space="preserve">        Resto del mundo</t>
  </si>
  <si>
    <t>Matriculas consulares expedidas</t>
  </si>
  <si>
    <t>PROTECCIÓN Y ASISTENCIA CONSULAR</t>
  </si>
  <si>
    <t>Fuente: Secretaría de Relaciones Exteriores.</t>
  </si>
  <si>
    <t>Protección consular y Gestión de la Red Consular de México en el mundo</t>
  </si>
  <si>
    <r>
      <t xml:space="preserve">Cartas de naturalización </t>
    </r>
    <r>
      <rPr>
        <vertAlign val="superscript"/>
        <sz val="5.5"/>
        <rFont val="Soberana Sans Light"/>
        <family val="3"/>
      </rPr>
      <t>2/</t>
    </r>
  </si>
  <si>
    <r>
      <t xml:space="preserve">Declaraciones de nacionalidad mexicana por nacimiento </t>
    </r>
    <r>
      <rPr>
        <vertAlign val="superscript"/>
        <sz val="5.5"/>
        <rFont val="Soberana Sans Light"/>
        <family val="3"/>
      </rPr>
      <t>3/</t>
    </r>
  </si>
  <si>
    <t>1/ Un caso puede comprender uno o varios actos de protección en materia civil, penal, administrativa, migratoria y de derechos humanos.</t>
  </si>
  <si>
    <t>3/ Instrumento jurídico por el cual se recupera la nacionalidad mexicana que se había perdido por haber obtenido una nacionalidad extranjera; la cifra a partir de 2014 incluye documentos expedidos en territorio nacional y en las Representaciones de México en el Exterior.</t>
  </si>
  <si>
    <t xml:space="preserve">2016 </t>
  </si>
  <si>
    <r>
      <t xml:space="preserve">2017 </t>
    </r>
    <r>
      <rPr>
        <vertAlign val="superscript"/>
        <sz val="6"/>
        <rFont val="Soberana Sans Light"/>
        <family val="3"/>
      </rPr>
      <t>P/</t>
    </r>
  </si>
  <si>
    <t xml:space="preserve"> En Delegaciones</t>
  </si>
  <si>
    <t>Porcentaje de casos de asistencia consular resuelto favorablemente</t>
  </si>
  <si>
    <t>Porcentaje de casos de protección consular resueltos favorablemente</t>
  </si>
  <si>
    <t>GESTIÓN DE LA RED CONSULAR DE MÉXICO EN EL MUNDO</t>
  </si>
  <si>
    <r>
      <t xml:space="preserve">Total de casos de asistencia a mexicanos en el extranjero </t>
    </r>
    <r>
      <rPr>
        <vertAlign val="superscript"/>
        <sz val="5.5"/>
        <rFont val="Soberana Sans Light"/>
        <family val="3"/>
      </rPr>
      <t>1/</t>
    </r>
  </si>
  <si>
    <t>p/ Las cifras preliminares para los conceptos Protección y Asistencia Consular y Gestión de la Red Consular de México en el Mundo se reportan a junio 2017.</t>
  </si>
  <si>
    <t>2/ Instrumento  jurídico por el cual se acredita el otorgamiento de nacionalidad mexicana a los extranjeros.</t>
  </si>
  <si>
    <r>
      <t xml:space="preserve"> En Oficinas de Enlace </t>
    </r>
    <r>
      <rPr>
        <vertAlign val="superscript"/>
        <sz val="5.5"/>
        <rFont val="Soberana Sans Light"/>
        <family val="3"/>
      </rPr>
      <t>4/</t>
    </r>
  </si>
  <si>
    <t>4/ Son oficinas administrativas que dependen económica y administrativamente del Estado o Municipio y cuya operación autoriza la Secretaría de Relaciones Exteriores, para apoyar a sus Delegaciones en la recepción de documentos y entrega de pasaportes ordinarios.</t>
  </si>
  <si>
    <t xml:space="preserve">  En territorio nacional</t>
  </si>
  <si>
    <t xml:space="preserve">  A través de las Representaciones de México en el Exterior</t>
  </si>
  <si>
    <r>
      <t>EXPEDICIÓN DE PASAPORTES</t>
    </r>
    <r>
      <rPr>
        <b/>
        <vertAlign val="superscript"/>
        <sz val="5.5"/>
        <rFont val="Soberana Sans Light"/>
        <family val="3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</si>
</sst>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\ ###\ ##0"/>
    <numFmt numFmtId="166" formatCode="#.0\ "/>
  </numFmts>
  <fonts count="18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name val="Helv"/>
    </font>
    <font>
      <sz val="5.5"/>
      <name val="Soberana Sans Light"/>
      <family val="3"/>
    </font>
    <font>
      <b/>
      <sz val="5.5"/>
      <name val="Soberana Sans Light"/>
      <family val="3"/>
    </font>
    <font>
      <b/>
      <sz val="8.5"/>
      <name val="Soberana Sans Light"/>
      <family val="3"/>
    </font>
    <font>
      <sz val="5"/>
      <name val="Soberana Sans Light"/>
      <family val="3"/>
    </font>
    <font>
      <sz val="6"/>
      <name val="Soberana Sans Light"/>
      <family val="3"/>
    </font>
    <font>
      <sz val="4.5"/>
      <name val="Soberana Sans Light"/>
      <family val="3"/>
    </font>
    <font>
      <sz val="5.5"/>
      <color rgb="FFFF0000"/>
      <name val="Soberana Sans Light"/>
      <family val="3"/>
    </font>
    <font>
      <b/>
      <sz val="6"/>
      <name val="Soberana Sans Light"/>
      <family val="3"/>
    </font>
    <font>
      <b/>
      <vertAlign val="superscript"/>
      <sz val="5.5"/>
      <name val="Soberana Sans Light"/>
      <family val="3"/>
    </font>
    <font>
      <vertAlign val="superscript"/>
      <sz val="5.5"/>
      <name val="Soberana Sans Light"/>
      <family val="3"/>
    </font>
    <font>
      <vertAlign val="superscript"/>
      <sz val="6"/>
      <name val="Soberana Sans Light"/>
      <family val="3"/>
    </font>
    <font>
      <sz val="7"/>
      <name val="Arial"/>
      <family val="2"/>
    </font>
    <font>
      <b/>
      <sz val="5"/>
      <name val="Soberana Sans Light"/>
      <family val="3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theme="0" tint="-0.249977111117893"/>
        <bgColor indexed="22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/>
      <bottom/>
      <diagonal/>
    </border>
  </borders>
  <cellStyleXfs count="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/>
    <xf numFmtId="164" fontId="4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4"/>
    <xf numFmtId="0" fontId="5" fillId="0" borderId="0" xfId="4" applyFont="1" applyFill="1" applyAlignment="1">
      <alignment vertical="center"/>
    </xf>
    <xf numFmtId="0" fontId="5" fillId="0" borderId="0" xfId="4" applyFont="1" applyFill="1" applyAlignment="1"/>
    <xf numFmtId="0" fontId="7" fillId="0" borderId="0" xfId="4" applyFont="1" applyBorder="1" applyAlignment="1">
      <alignment horizontal="left"/>
    </xf>
    <xf numFmtId="3" fontId="8" fillId="0" borderId="3" xfId="4" applyNumberFormat="1" applyFont="1" applyFill="1" applyBorder="1" applyAlignment="1">
      <alignment horizontal="right"/>
    </xf>
    <xf numFmtId="3" fontId="8" fillId="4" borderId="3" xfId="4" applyNumberFormat="1" applyFont="1" applyFill="1" applyBorder="1" applyAlignment="1">
      <alignment horizontal="right"/>
    </xf>
    <xf numFmtId="0" fontId="5" fillId="0" borderId="0" xfId="0" applyFont="1" applyFill="1" applyAlignment="1">
      <alignment horizontal="justify" vertical="top"/>
    </xf>
    <xf numFmtId="0" fontId="16" fillId="0" borderId="0" xfId="4" applyFont="1"/>
    <xf numFmtId="10" fontId="2" fillId="0" borderId="0" xfId="4" applyNumberFormat="1" applyFont="1"/>
    <xf numFmtId="165" fontId="10" fillId="0" borderId="4" xfId="4" applyNumberFormat="1" applyFont="1" applyFill="1" applyBorder="1" applyAlignment="1">
      <alignment horizontal="right"/>
    </xf>
    <xf numFmtId="165" fontId="10" fillId="0" borderId="4" xfId="5" applyNumberFormat="1" applyFont="1" applyFill="1" applyBorder="1" applyAlignment="1" applyProtection="1">
      <alignment horizontal="right"/>
    </xf>
    <xf numFmtId="0" fontId="9" fillId="2" borderId="5" xfId="4" applyFont="1" applyFill="1" applyBorder="1" applyAlignment="1">
      <alignment horizontal="center" vertical="center"/>
    </xf>
    <xf numFmtId="0" fontId="9" fillId="3" borderId="6" xfId="4" applyFont="1" applyFill="1" applyBorder="1" applyAlignment="1">
      <alignment horizontal="center" vertical="center"/>
    </xf>
    <xf numFmtId="0" fontId="9" fillId="3" borderId="6" xfId="4" quotePrefix="1" applyFont="1" applyFill="1" applyBorder="1" applyAlignment="1">
      <alignment horizontal="center" vertical="center"/>
    </xf>
    <xf numFmtId="0" fontId="9" fillId="3" borderId="7" xfId="4" quotePrefix="1" applyFont="1" applyFill="1" applyBorder="1" applyAlignment="1">
      <alignment horizontal="center" vertical="center"/>
    </xf>
    <xf numFmtId="0" fontId="6" fillId="5" borderId="1" xfId="4" applyFont="1" applyFill="1" applyBorder="1" applyAlignment="1">
      <alignment wrapText="1"/>
    </xf>
    <xf numFmtId="0" fontId="5" fillId="5" borderId="1" xfId="4" applyFont="1" applyFill="1" applyBorder="1" applyAlignment="1">
      <alignment wrapText="1"/>
    </xf>
    <xf numFmtId="164" fontId="5" fillId="6" borderId="1" xfId="5" applyFont="1" applyFill="1" applyBorder="1" applyAlignment="1" applyProtection="1">
      <alignment wrapText="1"/>
    </xf>
    <xf numFmtId="164" fontId="6" fillId="6" borderId="1" xfId="5" applyFont="1" applyFill="1" applyBorder="1" applyAlignment="1" applyProtection="1">
      <alignment wrapText="1"/>
    </xf>
    <xf numFmtId="164" fontId="6" fillId="7" borderId="8" xfId="5" applyFont="1" applyFill="1" applyBorder="1" applyAlignment="1" applyProtection="1">
      <alignment wrapText="1"/>
    </xf>
    <xf numFmtId="164" fontId="5" fillId="7" borderId="2" xfId="5" applyFont="1" applyFill="1" applyBorder="1" applyAlignment="1" applyProtection="1">
      <alignment wrapText="1"/>
    </xf>
    <xf numFmtId="0" fontId="5" fillId="5" borderId="1" xfId="4" applyFont="1" applyFill="1" applyBorder="1" applyAlignment="1">
      <alignment horizontal="left" wrapText="1" indent="1"/>
    </xf>
    <xf numFmtId="0" fontId="0" fillId="0" borderId="0" xfId="0" applyBorder="1"/>
    <xf numFmtId="0" fontId="0" fillId="0" borderId="0" xfId="0" applyFill="1"/>
    <xf numFmtId="0" fontId="5" fillId="5" borderId="2" xfId="4" applyFont="1" applyFill="1" applyBorder="1" applyAlignment="1">
      <alignment vertical="top" wrapText="1"/>
    </xf>
    <xf numFmtId="0" fontId="5" fillId="0" borderId="0" xfId="4" applyFont="1" applyFill="1" applyAlignment="1">
      <alignment vertical="top"/>
    </xf>
    <xf numFmtId="0" fontId="0" fillId="0" borderId="0" xfId="0" applyAlignment="1">
      <alignment vertical="top"/>
    </xf>
    <xf numFmtId="0" fontId="5" fillId="5" borderId="1" xfId="4" applyFont="1" applyFill="1" applyBorder="1" applyAlignment="1">
      <alignment vertical="top" wrapText="1"/>
    </xf>
    <xf numFmtId="0" fontId="5" fillId="0" borderId="0" xfId="4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0" xfId="4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0" fillId="0" borderId="0" xfId="0" applyFill="1" applyAlignment="1">
      <alignment horizontal="justify" vertical="center" wrapText="1"/>
    </xf>
    <xf numFmtId="0" fontId="12" fillId="0" borderId="0" xfId="4" applyFont="1" applyFill="1" applyAlignment="1">
      <alignment horizontal="justify" vertical="center" wrapText="1"/>
    </xf>
    <xf numFmtId="0" fontId="11" fillId="0" borderId="0" xfId="0" applyFont="1" applyFill="1" applyAlignment="1">
      <alignment horizontal="center" vertical="top" wrapText="1"/>
    </xf>
    <xf numFmtId="165" fontId="17" fillId="0" borderId="3" xfId="4" applyNumberFormat="1" applyFont="1" applyFill="1" applyBorder="1" applyAlignment="1">
      <alignment horizontal="right"/>
    </xf>
    <xf numFmtId="165" fontId="8" fillId="0" borderId="3" xfId="4" applyNumberFormat="1" applyFont="1" applyFill="1" applyBorder="1" applyAlignment="1">
      <alignment horizontal="right"/>
    </xf>
    <xf numFmtId="165" fontId="8" fillId="4" borderId="3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6" fontId="8" fillId="0" borderId="3" xfId="5" applyNumberFormat="1" applyFont="1" applyFill="1" applyBorder="1" applyAlignment="1" applyProtection="1">
      <alignment horizontal="right" wrapText="1"/>
    </xf>
    <xf numFmtId="166" fontId="8" fillId="4" borderId="3" xfId="0" applyNumberFormat="1" applyFont="1" applyFill="1" applyBorder="1" applyAlignment="1">
      <alignment horizontal="right"/>
    </xf>
    <xf numFmtId="166" fontId="8" fillId="0" borderId="3" xfId="0" applyNumberFormat="1" applyFont="1" applyFill="1" applyBorder="1" applyAlignment="1">
      <alignment horizontal="right"/>
    </xf>
    <xf numFmtId="0" fontId="8" fillId="0" borderId="3" xfId="6" applyNumberFormat="1" applyFont="1" applyFill="1" applyBorder="1" applyAlignment="1">
      <alignment horizontal="right"/>
    </xf>
    <xf numFmtId="165" fontId="8" fillId="0" borderId="3" xfId="5" applyNumberFormat="1" applyFont="1" applyFill="1" applyBorder="1" applyAlignment="1" applyProtection="1">
      <alignment horizontal="right" vertical="center" wrapText="1"/>
    </xf>
    <xf numFmtId="165" fontId="8" fillId="4" borderId="3" xfId="4" applyNumberFormat="1" applyFont="1" applyFill="1" applyBorder="1" applyAlignment="1">
      <alignment horizontal="right"/>
    </xf>
    <xf numFmtId="165" fontId="8" fillId="0" borderId="3" xfId="5" applyNumberFormat="1" applyFont="1" applyFill="1" applyBorder="1" applyAlignment="1" applyProtection="1">
      <alignment horizontal="right"/>
    </xf>
    <xf numFmtId="165" fontId="8" fillId="0" borderId="4" xfId="4" applyNumberFormat="1" applyFont="1" applyFill="1" applyBorder="1" applyAlignment="1">
      <alignment horizontal="right" vertical="top"/>
    </xf>
    <xf numFmtId="3" fontId="8" fillId="0" borderId="4" xfId="4" applyNumberFormat="1" applyFont="1" applyFill="1" applyBorder="1" applyAlignment="1">
      <alignment horizontal="right" vertical="top"/>
    </xf>
    <xf numFmtId="165" fontId="8" fillId="0" borderId="4" xfId="0" applyNumberFormat="1" applyFont="1" applyFill="1" applyBorder="1" applyAlignment="1">
      <alignment horizontal="right" vertical="top"/>
    </xf>
    <xf numFmtId="0" fontId="7" fillId="0" borderId="0" xfId="4" applyFont="1" applyBorder="1" applyAlignment="1">
      <alignment vertical="center"/>
    </xf>
  </cellXfs>
  <cellStyles count="7">
    <cellStyle name="Euro" xfId="1"/>
    <cellStyle name="Euro 2" xfId="2"/>
    <cellStyle name="Euro 3" xfId="3"/>
    <cellStyle name="Normal" xfId="0" builtinId="0"/>
    <cellStyle name="Normal 2" xfId="4"/>
    <cellStyle name="Normal_pag365" xfId="5"/>
    <cellStyle name="Porcentaje" xfId="6" builtinId="5"/>
  </cellStyles>
  <dxfs count="0"/>
  <tableStyles count="0" defaultTableStyle="TableStyleMedium9" defaultPivotStyle="PivotStyleLight16"/>
  <colors>
    <mruColors>
      <color rgb="FF808080"/>
      <color rgb="FFC0C0C0"/>
      <color rgb="FF00FFFF"/>
      <color rgb="FF99FFCC"/>
      <color rgb="FFFFFFCC"/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5584</xdr:rowOff>
    </xdr:from>
    <xdr:to>
      <xdr:col>1</xdr:col>
      <xdr:colOff>0</xdr:colOff>
      <xdr:row>31</xdr:row>
      <xdr:rowOff>5584</xdr:rowOff>
    </xdr:to>
    <xdr:sp macro="" textlink="">
      <xdr:nvSpPr>
        <xdr:cNvPr id="11" name="Text Box 64"/>
        <xdr:cNvSpPr txBox="1">
          <a:spLocks noChangeArrowheads="1"/>
        </xdr:cNvSpPr>
      </xdr:nvSpPr>
      <xdr:spPr bwMode="auto">
        <a:xfrm>
          <a:off x="1790700" y="484428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</xdr:col>
      <xdr:colOff>0</xdr:colOff>
      <xdr:row>31</xdr:row>
      <xdr:rowOff>5584</xdr:rowOff>
    </xdr:from>
    <xdr:to>
      <xdr:col>1</xdr:col>
      <xdr:colOff>0</xdr:colOff>
      <xdr:row>31</xdr:row>
      <xdr:rowOff>5584</xdr:rowOff>
    </xdr:to>
    <xdr:sp macro="" textlink="">
      <xdr:nvSpPr>
        <xdr:cNvPr id="12" name="Text Box 65"/>
        <xdr:cNvSpPr txBox="1">
          <a:spLocks noChangeArrowheads="1"/>
        </xdr:cNvSpPr>
      </xdr:nvSpPr>
      <xdr:spPr bwMode="auto">
        <a:xfrm>
          <a:off x="1790700" y="484428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1</xdr:col>
      <xdr:colOff>0</xdr:colOff>
      <xdr:row>31</xdr:row>
      <xdr:rowOff>5584</xdr:rowOff>
    </xdr:from>
    <xdr:to>
      <xdr:col>1</xdr:col>
      <xdr:colOff>0</xdr:colOff>
      <xdr:row>31</xdr:row>
      <xdr:rowOff>5584</xdr:rowOff>
    </xdr:to>
    <xdr:sp macro="" textlink="">
      <xdr:nvSpPr>
        <xdr:cNvPr id="13" name="Text Box 66"/>
        <xdr:cNvSpPr txBox="1">
          <a:spLocks noChangeArrowheads="1"/>
        </xdr:cNvSpPr>
      </xdr:nvSpPr>
      <xdr:spPr bwMode="auto">
        <a:xfrm>
          <a:off x="1790700" y="484428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17</xdr:col>
      <xdr:colOff>220060</xdr:colOff>
      <xdr:row>31</xdr:row>
      <xdr:rowOff>5584</xdr:rowOff>
    </xdr:from>
    <xdr:to>
      <xdr:col>18</xdr:col>
      <xdr:colOff>0</xdr:colOff>
      <xdr:row>31</xdr:row>
      <xdr:rowOff>5584</xdr:rowOff>
    </xdr:to>
    <xdr:sp macro="" textlink="">
      <xdr:nvSpPr>
        <xdr:cNvPr id="16" name="Text Box 71"/>
        <xdr:cNvSpPr txBox="1">
          <a:spLocks noChangeArrowheads="1"/>
        </xdr:cNvSpPr>
      </xdr:nvSpPr>
      <xdr:spPr bwMode="auto">
        <a:xfrm>
          <a:off x="7354285" y="4844284"/>
          <a:ext cx="94512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550" b="0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</xdr:col>
      <xdr:colOff>0</xdr:colOff>
      <xdr:row>31</xdr:row>
      <xdr:rowOff>5584</xdr:rowOff>
    </xdr:from>
    <xdr:to>
      <xdr:col>1</xdr:col>
      <xdr:colOff>0</xdr:colOff>
      <xdr:row>31</xdr:row>
      <xdr:rowOff>5584</xdr:rowOff>
    </xdr:to>
    <xdr:sp macro="" textlink="">
      <xdr:nvSpPr>
        <xdr:cNvPr id="17" name="Text Box 74"/>
        <xdr:cNvSpPr txBox="1">
          <a:spLocks noChangeArrowheads="1"/>
        </xdr:cNvSpPr>
      </xdr:nvSpPr>
      <xdr:spPr bwMode="auto">
        <a:xfrm>
          <a:off x="1790700" y="484428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6</xdr:col>
      <xdr:colOff>352425</xdr:colOff>
      <xdr:row>1</xdr:row>
      <xdr:rowOff>0</xdr:rowOff>
    </xdr:from>
    <xdr:to>
      <xdr:col>6</xdr:col>
      <xdr:colOff>466725</xdr:colOff>
      <xdr:row>2</xdr:row>
      <xdr:rowOff>0</xdr:rowOff>
    </xdr:to>
    <xdr:sp macro="" textlink="">
      <xdr:nvSpPr>
        <xdr:cNvPr id="18" name="Text Box 128"/>
        <xdr:cNvSpPr txBox="1">
          <a:spLocks noChangeArrowheads="1"/>
        </xdr:cNvSpPr>
      </xdr:nvSpPr>
      <xdr:spPr bwMode="auto">
        <a:xfrm>
          <a:off x="3990975" y="2286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tabSelected="1" zoomScale="160" zoomScaleNormal="160" workbookViewId="0">
      <selection activeCell="A22" sqref="A22:R22"/>
    </sheetView>
  </sheetViews>
  <sheetFormatPr baseColWidth="10" defaultRowHeight="12.75" x14ac:dyDescent="0.2"/>
  <cols>
    <col min="1" max="1" width="17.7109375" style="1" customWidth="1"/>
    <col min="2" max="18" width="5.5703125" style="1" customWidth="1"/>
  </cols>
  <sheetData>
    <row r="1" spans="1:19" ht="18.75" customHeight="1" x14ac:dyDescent="0.2">
      <c r="A1" s="50" t="s">
        <v>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9" ht="18" customHeight="1" x14ac:dyDescent="0.2">
      <c r="A2" s="12" t="s">
        <v>0</v>
      </c>
      <c r="B2" s="13">
        <v>2001</v>
      </c>
      <c r="C2" s="14">
        <v>2002</v>
      </c>
      <c r="D2" s="14">
        <v>2003</v>
      </c>
      <c r="E2" s="14">
        <v>2004</v>
      </c>
      <c r="F2" s="14">
        <v>2005</v>
      </c>
      <c r="G2" s="14">
        <v>2006</v>
      </c>
      <c r="H2" s="14">
        <v>2007</v>
      </c>
      <c r="I2" s="14">
        <v>2008</v>
      </c>
      <c r="J2" s="14">
        <v>2009</v>
      </c>
      <c r="K2" s="14">
        <v>2010</v>
      </c>
      <c r="L2" s="14">
        <v>2011</v>
      </c>
      <c r="M2" s="14">
        <v>2012</v>
      </c>
      <c r="N2" s="14">
        <v>2013</v>
      </c>
      <c r="O2" s="15">
        <v>2014</v>
      </c>
      <c r="P2" s="15">
        <v>2015</v>
      </c>
      <c r="Q2" s="15" t="s">
        <v>11</v>
      </c>
      <c r="R2" s="15" t="s">
        <v>12</v>
      </c>
    </row>
    <row r="3" spans="1:19" ht="21" customHeight="1" x14ac:dyDescent="0.2">
      <c r="A3" s="16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</row>
    <row r="4" spans="1:19" ht="18" customHeight="1" x14ac:dyDescent="0.2">
      <c r="A4" s="28" t="s">
        <v>17</v>
      </c>
      <c r="B4" s="36">
        <f t="shared" ref="B4:P4" si="0">SUM(B5:B6)</f>
        <v>58769</v>
      </c>
      <c r="C4" s="36">
        <f t="shared" si="0"/>
        <v>73728</v>
      </c>
      <c r="D4" s="36">
        <f t="shared" si="0"/>
        <v>89740</v>
      </c>
      <c r="E4" s="36">
        <f t="shared" si="0"/>
        <v>104818</v>
      </c>
      <c r="F4" s="36">
        <f t="shared" si="0"/>
        <v>97363</v>
      </c>
      <c r="G4" s="36">
        <f t="shared" si="0"/>
        <v>105925</v>
      </c>
      <c r="H4" s="36">
        <f t="shared" si="0"/>
        <v>125225</v>
      </c>
      <c r="I4" s="36">
        <f t="shared" si="0"/>
        <v>125629</v>
      </c>
      <c r="J4" s="36">
        <f t="shared" si="0"/>
        <v>111383</v>
      </c>
      <c r="K4" s="36">
        <f t="shared" si="0"/>
        <v>128819</v>
      </c>
      <c r="L4" s="36">
        <f t="shared" si="0"/>
        <v>144847</v>
      </c>
      <c r="M4" s="36">
        <f t="shared" si="0"/>
        <v>181479</v>
      </c>
      <c r="N4" s="36">
        <f t="shared" si="0"/>
        <v>187018</v>
      </c>
      <c r="O4" s="36">
        <f t="shared" si="0"/>
        <v>160904</v>
      </c>
      <c r="P4" s="36">
        <f t="shared" si="0"/>
        <v>185046</v>
      </c>
      <c r="Q4" s="36">
        <v>174218</v>
      </c>
      <c r="R4" s="36">
        <v>82663</v>
      </c>
    </row>
    <row r="5" spans="1:19" ht="9.75" customHeight="1" x14ac:dyDescent="0.2">
      <c r="A5" s="17" t="s">
        <v>1</v>
      </c>
      <c r="B5" s="37">
        <v>57203</v>
      </c>
      <c r="C5" s="37">
        <v>71925</v>
      </c>
      <c r="D5" s="37">
        <v>88309</v>
      </c>
      <c r="E5" s="37">
        <v>103711</v>
      </c>
      <c r="F5" s="37">
        <v>96294</v>
      </c>
      <c r="G5" s="37">
        <v>104949</v>
      </c>
      <c r="H5" s="37">
        <v>124516</v>
      </c>
      <c r="I5" s="37">
        <v>124792</v>
      </c>
      <c r="J5" s="37">
        <v>110085</v>
      </c>
      <c r="K5" s="37">
        <v>123492</v>
      </c>
      <c r="L5" s="37">
        <v>139392</v>
      </c>
      <c r="M5" s="38">
        <v>177136</v>
      </c>
      <c r="N5" s="39">
        <v>183012</v>
      </c>
      <c r="O5" s="39">
        <v>156208</v>
      </c>
      <c r="P5" s="38">
        <v>180934</v>
      </c>
      <c r="Q5" s="39">
        <v>169703</v>
      </c>
      <c r="R5" s="39">
        <v>80395</v>
      </c>
    </row>
    <row r="6" spans="1:19" ht="9" customHeight="1" x14ac:dyDescent="0.2">
      <c r="A6" s="17" t="s">
        <v>2</v>
      </c>
      <c r="B6" s="37">
        <v>1566</v>
      </c>
      <c r="C6" s="37">
        <v>1803</v>
      </c>
      <c r="D6" s="37">
        <v>1431</v>
      </c>
      <c r="E6" s="37">
        <v>1107</v>
      </c>
      <c r="F6" s="37">
        <v>1069</v>
      </c>
      <c r="G6" s="37">
        <v>976</v>
      </c>
      <c r="H6" s="37">
        <v>709</v>
      </c>
      <c r="I6" s="37">
        <v>837</v>
      </c>
      <c r="J6" s="37">
        <v>1298</v>
      </c>
      <c r="K6" s="37">
        <v>5327</v>
      </c>
      <c r="L6" s="37">
        <v>5455</v>
      </c>
      <c r="M6" s="38">
        <v>4343</v>
      </c>
      <c r="N6" s="39">
        <v>4006</v>
      </c>
      <c r="O6" s="39">
        <v>4696</v>
      </c>
      <c r="P6" s="38">
        <v>4112</v>
      </c>
      <c r="Q6" s="39">
        <v>4515</v>
      </c>
      <c r="R6" s="39">
        <v>2268</v>
      </c>
    </row>
    <row r="7" spans="1:19" ht="17.25" x14ac:dyDescent="0.2">
      <c r="A7" s="18" t="s">
        <v>14</v>
      </c>
      <c r="B7" s="37"/>
      <c r="C7" s="37"/>
      <c r="D7" s="37"/>
      <c r="E7" s="37"/>
      <c r="F7" s="37"/>
      <c r="G7" s="37"/>
      <c r="H7" s="40">
        <v>92</v>
      </c>
      <c r="I7" s="40">
        <v>81.5</v>
      </c>
      <c r="J7" s="40">
        <v>84</v>
      </c>
      <c r="K7" s="40">
        <v>89</v>
      </c>
      <c r="L7" s="40">
        <v>92.6</v>
      </c>
      <c r="M7" s="41">
        <v>94.2</v>
      </c>
      <c r="N7" s="42">
        <v>96.3</v>
      </c>
      <c r="O7" s="42">
        <v>94</v>
      </c>
      <c r="P7" s="42">
        <v>93.9</v>
      </c>
      <c r="Q7" s="42">
        <v>94</v>
      </c>
      <c r="R7" s="43">
        <v>91.8</v>
      </c>
    </row>
    <row r="8" spans="1:19" ht="17.25" x14ac:dyDescent="0.2">
      <c r="A8" s="18" t="s">
        <v>15</v>
      </c>
      <c r="B8" s="37"/>
      <c r="C8" s="37"/>
      <c r="D8" s="37"/>
      <c r="E8" s="37"/>
      <c r="F8" s="37"/>
      <c r="G8" s="37"/>
      <c r="H8" s="40">
        <v>69</v>
      </c>
      <c r="I8" s="40">
        <v>73.3</v>
      </c>
      <c r="J8" s="40">
        <v>68.099999999999994</v>
      </c>
      <c r="K8" s="40">
        <v>69</v>
      </c>
      <c r="L8" s="40">
        <v>72.5</v>
      </c>
      <c r="M8" s="41">
        <v>82.8</v>
      </c>
      <c r="N8" s="42">
        <v>88.5</v>
      </c>
      <c r="O8" s="42">
        <v>85.2</v>
      </c>
      <c r="P8" s="42">
        <v>83</v>
      </c>
      <c r="Q8" s="42">
        <v>85</v>
      </c>
      <c r="R8" s="43">
        <v>76.099999999999994</v>
      </c>
      <c r="S8" s="24"/>
    </row>
    <row r="9" spans="1:19" ht="21" customHeight="1" x14ac:dyDescent="0.2">
      <c r="A9" s="19" t="s">
        <v>16</v>
      </c>
      <c r="B9" s="37"/>
      <c r="C9" s="37"/>
      <c r="D9" s="37"/>
      <c r="E9" s="37"/>
      <c r="F9" s="37"/>
      <c r="G9" s="37"/>
      <c r="H9" s="44"/>
      <c r="I9" s="44"/>
      <c r="J9" s="44"/>
      <c r="K9" s="44"/>
      <c r="L9" s="44"/>
      <c r="M9" s="38"/>
      <c r="N9" s="39"/>
      <c r="O9" s="39"/>
      <c r="P9" s="39"/>
      <c r="Q9" s="39"/>
      <c r="R9" s="39"/>
    </row>
    <row r="10" spans="1:19" ht="10.5" customHeight="1" x14ac:dyDescent="0.2">
      <c r="A10" s="22" t="s">
        <v>7</v>
      </c>
      <c r="B10" s="37">
        <v>3090</v>
      </c>
      <c r="C10" s="37">
        <v>4737</v>
      </c>
      <c r="D10" s="37">
        <v>4317</v>
      </c>
      <c r="E10" s="37">
        <v>6429</v>
      </c>
      <c r="F10" s="37">
        <v>5610</v>
      </c>
      <c r="G10" s="37">
        <v>4589</v>
      </c>
      <c r="H10" s="37">
        <v>5470</v>
      </c>
      <c r="I10" s="37">
        <v>4471</v>
      </c>
      <c r="J10" s="37">
        <v>3642</v>
      </c>
      <c r="K10" s="37">
        <v>2150</v>
      </c>
      <c r="L10" s="37">
        <v>2633</v>
      </c>
      <c r="M10" s="38">
        <v>3590</v>
      </c>
      <c r="N10" s="39">
        <v>3581</v>
      </c>
      <c r="O10" s="39">
        <v>2341</v>
      </c>
      <c r="P10" s="39">
        <v>2736</v>
      </c>
      <c r="Q10" s="39">
        <v>2940</v>
      </c>
      <c r="R10" s="39">
        <v>1465</v>
      </c>
      <c r="S10" s="23"/>
    </row>
    <row r="11" spans="1:19" ht="18" customHeight="1" x14ac:dyDescent="0.2">
      <c r="A11" s="22" t="s">
        <v>8</v>
      </c>
      <c r="B11" s="37">
        <v>9381</v>
      </c>
      <c r="C11" s="37">
        <v>12425</v>
      </c>
      <c r="D11" s="37">
        <v>35541</v>
      </c>
      <c r="E11" s="37">
        <v>2523</v>
      </c>
      <c r="F11" s="37">
        <v>5398</v>
      </c>
      <c r="G11" s="37">
        <v>1916</v>
      </c>
      <c r="H11" s="37">
        <v>2449</v>
      </c>
      <c r="I11" s="37">
        <v>1940</v>
      </c>
      <c r="J11" s="37">
        <v>1536</v>
      </c>
      <c r="K11" s="37">
        <v>644</v>
      </c>
      <c r="L11" s="37">
        <v>590</v>
      </c>
      <c r="M11" s="38">
        <v>693</v>
      </c>
      <c r="N11" s="39">
        <v>572</v>
      </c>
      <c r="O11" s="39">
        <v>478</v>
      </c>
      <c r="P11" s="38">
        <v>365</v>
      </c>
      <c r="Q11" s="39">
        <v>491</v>
      </c>
      <c r="R11" s="39">
        <v>229</v>
      </c>
      <c r="S11" s="23"/>
    </row>
    <row r="12" spans="1:19" ht="8.25" customHeight="1" x14ac:dyDescent="0.2">
      <c r="A12" s="22" t="s">
        <v>3</v>
      </c>
      <c r="B12" s="37">
        <v>695358</v>
      </c>
      <c r="C12" s="37">
        <v>1190983</v>
      </c>
      <c r="D12" s="37">
        <v>1032355</v>
      </c>
      <c r="E12" s="37">
        <v>963390</v>
      </c>
      <c r="F12" s="37">
        <v>792888</v>
      </c>
      <c r="G12" s="37">
        <v>947704</v>
      </c>
      <c r="H12" s="37">
        <v>912702</v>
      </c>
      <c r="I12" s="45">
        <v>968096</v>
      </c>
      <c r="J12" s="45">
        <v>889835</v>
      </c>
      <c r="K12" s="37">
        <v>844045</v>
      </c>
      <c r="L12" s="37">
        <v>836890</v>
      </c>
      <c r="M12" s="46">
        <v>932449</v>
      </c>
      <c r="N12" s="46">
        <v>961563</v>
      </c>
      <c r="O12" s="39">
        <v>967820</v>
      </c>
      <c r="P12" s="38">
        <v>1127124</v>
      </c>
      <c r="Q12" s="39">
        <v>827491</v>
      </c>
      <c r="R12" s="39">
        <v>463107</v>
      </c>
    </row>
    <row r="13" spans="1:19" ht="9.75" customHeight="1" x14ac:dyDescent="0.2">
      <c r="A13" s="20" t="s">
        <v>24</v>
      </c>
      <c r="B13" s="37"/>
      <c r="C13" s="37"/>
      <c r="D13" s="37"/>
      <c r="E13" s="37"/>
      <c r="F13" s="37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39"/>
      <c r="R13" s="39"/>
    </row>
    <row r="14" spans="1:19" ht="9" customHeight="1" x14ac:dyDescent="0.2">
      <c r="A14" s="17" t="s">
        <v>22</v>
      </c>
      <c r="B14" s="37">
        <v>2204569</v>
      </c>
      <c r="C14" s="37">
        <v>2366828</v>
      </c>
      <c r="D14" s="37">
        <v>2021183</v>
      </c>
      <c r="E14" s="37">
        <v>2222662</v>
      </c>
      <c r="F14" s="37">
        <v>2316613</v>
      </c>
      <c r="G14" s="37">
        <v>2389402</v>
      </c>
      <c r="H14" s="37">
        <f t="shared" ref="H14:Q14" si="1">H15+H16</f>
        <v>2652022</v>
      </c>
      <c r="I14" s="37">
        <f t="shared" si="1"/>
        <v>2258524</v>
      </c>
      <c r="J14" s="37">
        <f t="shared" si="1"/>
        <v>1729179</v>
      </c>
      <c r="K14" s="37">
        <f t="shared" si="1"/>
        <v>1820509</v>
      </c>
      <c r="L14" s="37">
        <f t="shared" si="1"/>
        <v>2236219</v>
      </c>
      <c r="M14" s="37">
        <f t="shared" si="1"/>
        <v>2447906</v>
      </c>
      <c r="N14" s="37">
        <f t="shared" si="1"/>
        <v>2237250</v>
      </c>
      <c r="O14" s="37">
        <f t="shared" si="1"/>
        <v>2568465</v>
      </c>
      <c r="P14" s="37">
        <f t="shared" si="1"/>
        <v>2530350</v>
      </c>
      <c r="Q14" s="37">
        <f t="shared" si="1"/>
        <v>2799944</v>
      </c>
      <c r="R14" s="37">
        <v>1361130</v>
      </c>
    </row>
    <row r="15" spans="1:19" ht="9.75" customHeight="1" x14ac:dyDescent="0.2">
      <c r="A15" s="22" t="s">
        <v>13</v>
      </c>
      <c r="B15" s="37">
        <v>1256604</v>
      </c>
      <c r="C15" s="37">
        <v>1303253</v>
      </c>
      <c r="D15" s="37">
        <v>1176807</v>
      </c>
      <c r="E15" s="37">
        <v>1271784</v>
      </c>
      <c r="F15" s="37">
        <v>1346054</v>
      </c>
      <c r="G15" s="5">
        <v>1343887</v>
      </c>
      <c r="H15" s="5">
        <v>1454803</v>
      </c>
      <c r="I15" s="5">
        <v>1318918</v>
      </c>
      <c r="J15" s="5">
        <v>953457</v>
      </c>
      <c r="K15" s="5">
        <v>1011096</v>
      </c>
      <c r="L15" s="5">
        <v>1213614</v>
      </c>
      <c r="M15" s="5">
        <v>1293540</v>
      </c>
      <c r="N15" s="5">
        <v>1252410</v>
      </c>
      <c r="O15" s="5">
        <v>1456534</v>
      </c>
      <c r="P15" s="5">
        <v>1594138</v>
      </c>
      <c r="Q15" s="5">
        <v>1875962</v>
      </c>
      <c r="R15" s="37">
        <v>939180</v>
      </c>
    </row>
    <row r="16" spans="1:19" ht="10.5" customHeight="1" x14ac:dyDescent="0.2">
      <c r="A16" s="22" t="s">
        <v>20</v>
      </c>
      <c r="B16" s="37">
        <v>947965</v>
      </c>
      <c r="C16" s="37">
        <v>1063575</v>
      </c>
      <c r="D16" s="37">
        <v>844376</v>
      </c>
      <c r="E16" s="37">
        <v>950878</v>
      </c>
      <c r="F16" s="37">
        <v>970559</v>
      </c>
      <c r="G16" s="5">
        <v>1045515</v>
      </c>
      <c r="H16" s="5">
        <v>1197219</v>
      </c>
      <c r="I16" s="5">
        <v>939606</v>
      </c>
      <c r="J16" s="5">
        <v>775722</v>
      </c>
      <c r="K16" s="5">
        <v>809413</v>
      </c>
      <c r="L16" s="5">
        <v>1022605</v>
      </c>
      <c r="M16" s="5">
        <v>1154366</v>
      </c>
      <c r="N16" s="5">
        <v>984840</v>
      </c>
      <c r="O16" s="5">
        <v>1111931</v>
      </c>
      <c r="P16" s="5">
        <v>936212</v>
      </c>
      <c r="Q16" s="5">
        <v>923982</v>
      </c>
      <c r="R16" s="37">
        <v>421950</v>
      </c>
    </row>
    <row r="17" spans="1:18" ht="17.25" customHeight="1" x14ac:dyDescent="0.2">
      <c r="A17" s="25" t="s">
        <v>23</v>
      </c>
      <c r="B17" s="47">
        <v>389086</v>
      </c>
      <c r="C17" s="47">
        <v>401709</v>
      </c>
      <c r="D17" s="47">
        <v>372416</v>
      </c>
      <c r="E17" s="47">
        <v>417925</v>
      </c>
      <c r="F17" s="47">
        <v>403427</v>
      </c>
      <c r="G17" s="48">
        <v>486153</v>
      </c>
      <c r="H17" s="48">
        <v>852902</v>
      </c>
      <c r="I17" s="48">
        <v>1094383</v>
      </c>
      <c r="J17" s="48">
        <v>864488</v>
      </c>
      <c r="K17" s="48">
        <v>805532</v>
      </c>
      <c r="L17" s="48">
        <v>914225</v>
      </c>
      <c r="M17" s="48">
        <v>1053238</v>
      </c>
      <c r="N17" s="48">
        <v>1028629</v>
      </c>
      <c r="O17" s="48">
        <v>1200281</v>
      </c>
      <c r="P17" s="48">
        <v>1416027</v>
      </c>
      <c r="Q17" s="49">
        <v>1117906</v>
      </c>
      <c r="R17" s="49">
        <v>632337</v>
      </c>
    </row>
    <row r="18" spans="1:18" ht="2.25" hidden="1" customHeight="1" x14ac:dyDescent="0.2">
      <c r="A18" s="21"/>
      <c r="B18" s="10"/>
      <c r="C18" s="10"/>
      <c r="D18" s="10"/>
      <c r="E18" s="10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9.75" customHeight="1" x14ac:dyDescent="0.2">
      <c r="A19" s="2" t="s">
        <v>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6.75" customHeight="1" x14ac:dyDescent="0.2">
      <c r="A20" s="2" t="s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 customHeight="1" x14ac:dyDescent="0.2">
      <c r="A21" s="29" t="s">
        <v>10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6.5" customHeight="1" x14ac:dyDescent="0.2">
      <c r="A22" s="31" t="s">
        <v>21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9" customHeight="1" x14ac:dyDescent="0.2">
      <c r="A23" s="29" t="s">
        <v>18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s="27" customFormat="1" ht="6.75" customHeight="1" x14ac:dyDescent="0.2">
      <c r="A24" s="26" t="s">
        <v>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/>
      <c r="P25" s="35"/>
      <c r="Q25" s="35"/>
      <c r="R25" s="35"/>
    </row>
    <row r="28" spans="1:18" x14ac:dyDescent="0.2">
      <c r="L28" s="8"/>
      <c r="M28" s="8"/>
      <c r="N28" s="8"/>
      <c r="O28" s="8"/>
      <c r="P28" s="8"/>
      <c r="Q28" s="8"/>
    </row>
    <row r="29" spans="1:18" x14ac:dyDescent="0.2">
      <c r="L29" s="8"/>
      <c r="M29" s="8"/>
      <c r="N29" s="8"/>
    </row>
    <row r="32" spans="1:18" x14ac:dyDescent="0.2">
      <c r="B32" s="8"/>
      <c r="C32" s="8"/>
    </row>
    <row r="33" spans="2:11" x14ac:dyDescent="0.2">
      <c r="B33" s="8"/>
      <c r="C33" s="8"/>
      <c r="G33" s="8"/>
      <c r="K33" s="9"/>
    </row>
    <row r="34" spans="2:11" x14ac:dyDescent="0.2">
      <c r="B34" s="8"/>
      <c r="C34" s="8"/>
    </row>
    <row r="35" spans="2:11" x14ac:dyDescent="0.2">
      <c r="B35" s="8"/>
      <c r="C35" s="8"/>
    </row>
    <row r="36" spans="2:11" x14ac:dyDescent="0.2">
      <c r="B36" s="8"/>
      <c r="C36" s="8"/>
    </row>
  </sheetData>
  <mergeCells count="5">
    <mergeCell ref="A21:R21"/>
    <mergeCell ref="A22:R22"/>
    <mergeCell ref="A23:R23"/>
    <mergeCell ref="A25:N25"/>
    <mergeCell ref="O25:R25"/>
  </mergeCells>
  <pageMargins left="0.78740157480314965" right="1.5748031496062993" top="0.98425196850393704" bottom="0.9842519685039370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M5_801 24072017</vt:lpstr>
      <vt:lpstr>'M5_801 24072017'!Área_de_impresión</vt:lpstr>
    </vt:vector>
  </TitlesOfParts>
  <Company>segob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satanico</dc:creator>
  <cp:lastModifiedBy>alejandro_martinezh</cp:lastModifiedBy>
  <cp:lastPrinted>2017-08-14T20:47:16Z</cp:lastPrinted>
  <dcterms:created xsi:type="dcterms:W3CDTF">2009-06-03T23:20:43Z</dcterms:created>
  <dcterms:modified xsi:type="dcterms:W3CDTF">2017-08-14T20:49:42Z</dcterms:modified>
</cp:coreProperties>
</file>