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lejandro_martinezh\Documents\Informe de gobierno 2017\Ultima versión para IMPRENTA\ESTADÍSTICO XLS-PDF PARA IMPRENTA\5. MÉXICO CON RESP GLOBAL\4. ENT. FED\"/>
    </mc:Choice>
  </mc:AlternateContent>
  <bookViews>
    <workbookView xWindow="45" yWindow="0" windowWidth="9720" windowHeight="6615"/>
  </bookViews>
  <sheets>
    <sheet name="P810" sheetId="27513" r:id="rId1"/>
  </sheets>
  <definedNames>
    <definedName name="_Fill" hidden="1">#REF!</definedName>
    <definedName name="A_impresión_IM">#REF!</definedName>
    <definedName name="_xlnm.Print_Area" localSheetId="0">'P810'!$A$1:$K$46</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G38" i="27513" l="1"/>
  <c r="G37" i="27513"/>
  <c r="G36" i="27513"/>
  <c r="G34" i="27513"/>
  <c r="G33" i="27513"/>
  <c r="G32" i="27513"/>
  <c r="G31" i="27513"/>
  <c r="G30" i="27513"/>
  <c r="G29" i="27513"/>
  <c r="G28" i="27513"/>
  <c r="G27" i="27513"/>
  <c r="G26" i="27513"/>
  <c r="G25" i="27513"/>
  <c r="G24" i="27513"/>
  <c r="G23" i="27513"/>
  <c r="G22" i="27513"/>
  <c r="G21" i="27513"/>
  <c r="G20" i="27513"/>
  <c r="G18" i="27513"/>
  <c r="G17" i="27513"/>
  <c r="G16" i="27513"/>
  <c r="G15" i="27513"/>
  <c r="G14" i="27513"/>
  <c r="G13" i="27513"/>
  <c r="G12" i="27513"/>
  <c r="G11" i="27513"/>
  <c r="G10" i="27513"/>
  <c r="G9" i="27513"/>
  <c r="G8" i="27513"/>
  <c r="G7" i="27513"/>
  <c r="B38" i="27513"/>
  <c r="B37" i="27513"/>
  <c r="B36" i="27513"/>
  <c r="B34" i="27513"/>
  <c r="B33" i="27513"/>
  <c r="B32" i="27513"/>
  <c r="B31" i="27513"/>
  <c r="B30" i="27513"/>
  <c r="B29" i="27513"/>
  <c r="B28" i="27513"/>
  <c r="B27" i="27513"/>
  <c r="B26" i="27513"/>
  <c r="B25" i="27513"/>
  <c r="B24" i="27513"/>
  <c r="B23" i="27513"/>
  <c r="B22" i="27513"/>
  <c r="B21" i="27513"/>
  <c r="B20" i="27513"/>
  <c r="B18" i="27513"/>
  <c r="B17" i="27513"/>
  <c r="B16" i="27513"/>
  <c r="B15" i="27513"/>
  <c r="B14" i="27513"/>
  <c r="B13" i="27513"/>
  <c r="B12" i="27513"/>
  <c r="B11" i="27513"/>
  <c r="B10" i="27513"/>
  <c r="B9" i="27513"/>
  <c r="B8" i="27513"/>
  <c r="B7" i="27513"/>
  <c r="K6" i="27513"/>
  <c r="J6" i="27513"/>
  <c r="I6" i="27513"/>
  <c r="H6" i="27513"/>
  <c r="F6" i="27513"/>
  <c r="E6" i="27513"/>
  <c r="D6" i="27513"/>
  <c r="C6" i="27513"/>
  <c r="G6" i="27513" l="1"/>
  <c r="B6" i="27513"/>
</calcChain>
</file>

<file path=xl/sharedStrings.xml><?xml version="1.0" encoding="utf-8"?>
<sst xmlns="http://schemas.openxmlformats.org/spreadsheetml/2006/main" count="78" uniqueCount="53">
  <si>
    <t>Total</t>
  </si>
  <si>
    <t xml:space="preserve">  Aguascalientes</t>
  </si>
  <si>
    <t xml:space="preserve">  Baja California</t>
  </si>
  <si>
    <t xml:space="preserve">  Baja California Sur</t>
  </si>
  <si>
    <t xml:space="preserve">  Campeche</t>
  </si>
  <si>
    <t xml:space="preserve">  Colima</t>
  </si>
  <si>
    <t xml:space="preserve">  Chiapas</t>
  </si>
  <si>
    <t xml:space="preserve">  Chihuahua</t>
  </si>
  <si>
    <t xml:space="preserve">  Durango</t>
  </si>
  <si>
    <t xml:space="preserve">  Guanajuato</t>
  </si>
  <si>
    <t xml:space="preserve">  Guerrero</t>
  </si>
  <si>
    <t xml:space="preserve">  Jalisco</t>
  </si>
  <si>
    <t xml:space="preserve">  México</t>
  </si>
  <si>
    <t xml:space="preserve">  Nuevo León</t>
  </si>
  <si>
    <t xml:space="preserve">  Oaxaca</t>
  </si>
  <si>
    <t xml:space="preserve">  Puebla</t>
  </si>
  <si>
    <t xml:space="preserve">  Quintana Roo</t>
  </si>
  <si>
    <t xml:space="preserve">  San Luis Potosí</t>
  </si>
  <si>
    <t xml:space="preserve">  Sinaloa</t>
  </si>
  <si>
    <t xml:space="preserve">  Sonora</t>
  </si>
  <si>
    <t xml:space="preserve">  Tabasco</t>
  </si>
  <si>
    <t xml:space="preserve">  Tamaulipas</t>
  </si>
  <si>
    <t xml:space="preserve">  Yucatán</t>
  </si>
  <si>
    <t xml:space="preserve">  Zacatecas</t>
  </si>
  <si>
    <t xml:space="preserve">  Coahuila </t>
  </si>
  <si>
    <t xml:space="preserve">  Michoacán</t>
  </si>
  <si>
    <t xml:space="preserve">  Querétaro</t>
  </si>
  <si>
    <t xml:space="preserve">  Veracruz </t>
  </si>
  <si>
    <t>(Eventos)</t>
  </si>
  <si>
    <t>Entidad Federativa</t>
  </si>
  <si>
    <t>Extranjeros residentes en México</t>
  </si>
  <si>
    <t xml:space="preserve">  Morelos </t>
  </si>
  <si>
    <t xml:space="preserve">  Nayarit</t>
  </si>
  <si>
    <t xml:space="preserve">http://www.politicamigratoria.gob.mx/es_mx/SEGOB/Boletines_Estadisticos </t>
  </si>
  <si>
    <t>(Continuación)</t>
  </si>
  <si>
    <t xml:space="preserve">Fuente: Secretaría de Gobernación. Unidad de Política Migratoria. </t>
  </si>
  <si>
    <t xml:space="preserve">  Ciudad de México</t>
  </si>
  <si>
    <r>
      <t xml:space="preserve">Registro y control migratorio de entradas según delegación federal </t>
    </r>
    <r>
      <rPr>
        <b/>
        <vertAlign val="superscript"/>
        <sz val="8"/>
        <rFont val="Soberana Sans Light"/>
        <family val="3"/>
      </rPr>
      <t>1/</t>
    </r>
  </si>
  <si>
    <r>
      <t xml:space="preserve">  Hidalgo </t>
    </r>
    <r>
      <rPr>
        <vertAlign val="superscript"/>
        <sz val="5.5"/>
        <rFont val="Soberana Sans Light"/>
        <family val="3"/>
      </rPr>
      <t>2/</t>
    </r>
  </si>
  <si>
    <r>
      <t xml:space="preserve">  Tlaxcala  </t>
    </r>
    <r>
      <rPr>
        <vertAlign val="superscript"/>
        <sz val="5.5"/>
        <rFont val="Soberana Sans Light"/>
        <family val="3"/>
      </rPr>
      <t>2/</t>
    </r>
  </si>
  <si>
    <r>
      <t xml:space="preserve">Extranjeros no residentes en México </t>
    </r>
    <r>
      <rPr>
        <vertAlign val="superscript"/>
        <sz val="7"/>
        <rFont val="Soberana Sans Light"/>
        <family val="3"/>
      </rPr>
      <t>3/</t>
    </r>
  </si>
  <si>
    <r>
      <t xml:space="preserve">Temporales </t>
    </r>
    <r>
      <rPr>
        <vertAlign val="superscript"/>
        <sz val="7"/>
        <rFont val="Soberana Sans Light"/>
        <family val="3"/>
      </rPr>
      <t>4/</t>
    </r>
  </si>
  <si>
    <r>
      <t xml:space="preserve">Permanentes </t>
    </r>
    <r>
      <rPr>
        <vertAlign val="superscript"/>
        <sz val="7"/>
        <rFont val="Soberana Sans Light"/>
        <family val="3"/>
      </rPr>
      <t>5/</t>
    </r>
  </si>
  <si>
    <r>
      <t>Mexicanos</t>
    </r>
    <r>
      <rPr>
        <sz val="7"/>
        <rFont val="Soberana Sans Light"/>
        <family val="3"/>
      </rPr>
      <t xml:space="preserve"> </t>
    </r>
    <r>
      <rPr>
        <vertAlign val="superscript"/>
        <sz val="7"/>
        <rFont val="Soberana Sans Light"/>
        <family val="3"/>
      </rPr>
      <t>6/</t>
    </r>
  </si>
  <si>
    <t>1/ La información se refiere a los eventos de entrada al país de extranjeros y mexicanos por los puntos de control y registro migratorio. Las condiciones de estancia están fundamentadas en la Ley de Migración, su Reglamento y las disposiciones administrativas.</t>
  </si>
  <si>
    <r>
      <t xml:space="preserve">3/ </t>
    </r>
    <r>
      <rPr>
        <sz val="5.5"/>
        <rFont val="Soberana Sans Light"/>
        <family val="3"/>
      </rPr>
      <t>Se refiere a los extranjeros que se internan temporalmente en el país por menos de 180 días.</t>
    </r>
  </si>
  <si>
    <t>4/ Incluye a extranjeros con una tarjeta de residente temporal, en términos del artículo 52, Fracc. VII y VIII de la Ley de Migración y artículo 138 de su Reglamento y, de los lineamientos para trámites y procedimientos migratorios.</t>
  </si>
  <si>
    <t>5/ Incluye a extranjeros con tarjeta de residente permanente, en términos del art. 52, Frac. IX  de la Ley de Migración y art. 139  de su Reglamento y, de los lineamientos para trámites y  procedimientos migratorios; así como de los que aún cuentan con tarjeta vigente de inmigrado o asilado político, según el art. 44 de los lineamientos para trámites y procedimientos migratorios.</t>
  </si>
  <si>
    <t>6/ A partir de 2013, se incluyen registros del flujo de internación temporal de vehículos de mexicanos residentes en el extranjero registrados por Banjercito en los puntos de internación terrestre de la frontera norte de México.</t>
  </si>
  <si>
    <t>2/ Las entidades federativas de Tlaxcala e Hidalgo no cuentan con punto de internación, motivo por el cual no se registra información de flujos de entrada o salida del país.</t>
  </si>
  <si>
    <t>Total Nacional</t>
  </si>
  <si>
    <t>n. a.</t>
  </si>
  <si>
    <t>n. a. 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</si>
</sst>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_);\-###\ ##0"/>
    <numFmt numFmtId="165" formatCode="_-[$€-2]* #,##0.00_-;\-[$€-2]* #,##0.00_-;_-[$€-2]* &quot;-&quot;??_-"/>
    <numFmt numFmtId="166" formatCode="##\ ###\ ##0"/>
  </numFmts>
  <fonts count="27" x14ac:knownFonts="1">
    <font>
      <sz val="10"/>
      <name val="Arial"/>
    </font>
    <font>
      <sz val="10"/>
      <name val="Arial"/>
      <family val="2"/>
    </font>
    <font>
      <sz val="6"/>
      <name val="Times New Roman"/>
      <family val="1"/>
    </font>
    <font>
      <sz val="6"/>
      <name val="Arial"/>
      <family val="2"/>
    </font>
    <font>
      <sz val="10"/>
      <name val="Arial"/>
      <family val="2"/>
    </font>
    <font>
      <b/>
      <i/>
      <sz val="12"/>
      <name val="Arial"/>
      <family val="2"/>
    </font>
    <font>
      <b/>
      <sz val="10"/>
      <name val="Arial"/>
      <family val="2"/>
    </font>
    <font>
      <sz val="9"/>
      <name val="Arial"/>
      <family val="2"/>
    </font>
    <font>
      <sz val="6"/>
      <name val="Arial"/>
      <family val="2"/>
    </font>
    <font>
      <b/>
      <sz val="6.5"/>
      <color indexed="8"/>
      <name val="Presidencia Fina"/>
      <family val="3"/>
    </font>
    <font>
      <sz val="6.5"/>
      <color indexed="8"/>
      <name val="Presidencia Fina"/>
      <family val="3"/>
    </font>
    <font>
      <b/>
      <sz val="8.5"/>
      <name val="Soberana Sans Light"/>
      <family val="3"/>
    </font>
    <font>
      <sz val="6"/>
      <name val="Soberana Sans Light"/>
      <family val="3"/>
    </font>
    <font>
      <b/>
      <sz val="5.5"/>
      <name val="Soberana Sans Light"/>
      <family val="3"/>
    </font>
    <font>
      <sz val="5.5"/>
      <name val="Soberana Sans Light"/>
      <family val="3"/>
    </font>
    <font>
      <sz val="5.5"/>
      <color rgb="FFFF0000"/>
      <name val="Soberana Sans Light"/>
      <family val="3"/>
    </font>
    <font>
      <b/>
      <sz val="5"/>
      <color indexed="8"/>
      <name val="Soberana Sans Light"/>
      <family val="3"/>
    </font>
    <font>
      <sz val="5"/>
      <color indexed="8"/>
      <name val="Soberana Sans Light"/>
      <family val="3"/>
    </font>
    <font>
      <sz val="5.5"/>
      <name val="Arial"/>
      <family val="2"/>
    </font>
    <font>
      <sz val="7"/>
      <name val="Soberana Sans Light"/>
      <family val="3"/>
    </font>
    <font>
      <b/>
      <sz val="6"/>
      <name val="Soberana Sans Light"/>
      <family val="3"/>
    </font>
    <font>
      <u/>
      <sz val="10"/>
      <color theme="10"/>
      <name val="Arial"/>
      <family val="2"/>
    </font>
    <font>
      <u/>
      <sz val="5.5"/>
      <name val="Soberana Sans Light"/>
      <family val="3"/>
    </font>
    <font>
      <strike/>
      <sz val="5.5"/>
      <color rgb="FFFF0000"/>
      <name val="Soberana Sans Light"/>
      <family val="3"/>
    </font>
    <font>
      <b/>
      <vertAlign val="superscript"/>
      <sz val="8"/>
      <name val="Soberana Sans Light"/>
      <family val="3"/>
    </font>
    <font>
      <vertAlign val="superscript"/>
      <sz val="5.5"/>
      <name val="Soberana Sans Light"/>
      <family val="3"/>
    </font>
    <font>
      <vertAlign val="superscript"/>
      <sz val="7"/>
      <name val="Soberana Sans Light"/>
      <family val="3"/>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style="thin">
        <color indexed="9"/>
      </right>
      <top style="thin">
        <color indexed="9"/>
      </top>
      <bottom style="thin">
        <color indexed="9"/>
      </bottom>
      <diagonal/>
    </border>
  </borders>
  <cellStyleXfs count="4">
    <xf numFmtId="0" fontId="0" fillId="0" borderId="0"/>
    <xf numFmtId="165" fontId="1" fillId="0" borderId="0" applyFont="0" applyFill="0" applyBorder="0" applyAlignment="0" applyProtection="0"/>
    <xf numFmtId="0" fontId="4" fillId="0" borderId="0"/>
    <xf numFmtId="0" fontId="21" fillId="0" borderId="0" applyNumberFormat="0" applyFill="0" applyBorder="0" applyAlignment="0" applyProtection="0"/>
  </cellStyleXfs>
  <cellXfs count="48">
    <xf numFmtId="0" fontId="0" fillId="0" borderId="0" xfId="0"/>
    <xf numFmtId="0" fontId="3" fillId="0" borderId="0" xfId="0" applyFont="1"/>
    <xf numFmtId="0" fontId="4" fillId="0" borderId="0" xfId="0" applyFont="1"/>
    <xf numFmtId="0" fontId="3" fillId="0" borderId="0" xfId="0" applyFont="1" applyAlignment="1">
      <alignment vertical="center"/>
    </xf>
    <xf numFmtId="0" fontId="5" fillId="0" borderId="0" xfId="0" applyFont="1" applyAlignment="1">
      <alignment horizontal="left" vertical="center"/>
    </xf>
    <xf numFmtId="164" fontId="2" fillId="0" borderId="0" xfId="0" applyNumberFormat="1" applyFont="1" applyFill="1" applyBorder="1"/>
    <xf numFmtId="0" fontId="6" fillId="0" borderId="0" xfId="0" applyFont="1"/>
    <xf numFmtId="0" fontId="7" fillId="0" borderId="0" xfId="0" applyFont="1" applyAlignment="1">
      <alignment horizontal="left" vertical="center" wrapText="1"/>
    </xf>
    <xf numFmtId="0" fontId="8" fillId="0" borderId="0" xfId="0" applyFont="1"/>
    <xf numFmtId="0" fontId="12" fillId="0" borderId="0" xfId="0" applyFont="1" applyBorder="1" applyAlignment="1" applyProtection="1">
      <alignment horizontal="left" vertical="center"/>
    </xf>
    <xf numFmtId="0" fontId="12" fillId="0" borderId="0" xfId="0" applyFont="1"/>
    <xf numFmtId="0" fontId="12" fillId="0" borderId="0" xfId="0" applyFont="1" applyAlignment="1">
      <alignment horizontal="left" vertical="center" wrapText="1"/>
    </xf>
    <xf numFmtId="0" fontId="12" fillId="0" borderId="0" xfId="0" applyFont="1" applyAlignment="1">
      <alignment horizontal="right" wrapText="1"/>
    </xf>
    <xf numFmtId="0" fontId="18" fillId="0" borderId="0" xfId="0" applyFont="1"/>
    <xf numFmtId="3" fontId="9" fillId="2" borderId="5" xfId="2" applyNumberFormat="1" applyFont="1" applyFill="1" applyBorder="1" applyAlignment="1">
      <alignment horizontal="left"/>
    </xf>
    <xf numFmtId="3" fontId="10" fillId="2" borderId="5" xfId="2" applyNumberFormat="1" applyFont="1" applyFill="1" applyBorder="1" applyAlignment="1">
      <alignment horizontal="left"/>
    </xf>
    <xf numFmtId="0" fontId="14" fillId="0" borderId="0" xfId="0" applyFont="1" applyBorder="1" applyAlignment="1" applyProtection="1">
      <alignment horizontal="left" vertical="center"/>
    </xf>
    <xf numFmtId="0" fontId="15" fillId="0" borderId="0" xfId="0" applyFont="1" applyFill="1" applyBorder="1" applyAlignment="1">
      <alignment horizontal="left" wrapText="1"/>
    </xf>
    <xf numFmtId="0" fontId="14" fillId="0" borderId="0" xfId="0" applyFont="1" applyAlignment="1">
      <alignment horizontal="left" wrapText="1"/>
    </xf>
    <xf numFmtId="0" fontId="22" fillId="0" borderId="0" xfId="3" applyFont="1" applyBorder="1" applyAlignment="1" applyProtection="1">
      <alignment horizontal="right" vertical="center"/>
    </xf>
    <xf numFmtId="0" fontId="12" fillId="3" borderId="1" xfId="0" applyFont="1" applyFill="1" applyBorder="1" applyAlignment="1">
      <alignment horizontal="centerContinuous" vertical="center" wrapText="1"/>
    </xf>
    <xf numFmtId="0" fontId="0" fillId="3" borderId="1" xfId="0" applyFill="1" applyBorder="1" applyAlignment="1">
      <alignment horizontal="centerContinuous" vertical="center" wrapText="1"/>
    </xf>
    <xf numFmtId="0" fontId="19" fillId="0" borderId="0" xfId="0" applyFont="1" applyBorder="1" applyAlignment="1" applyProtection="1">
      <alignment vertical="center" wrapText="1"/>
    </xf>
    <xf numFmtId="0" fontId="19" fillId="0" borderId="0" xfId="0" applyFont="1" applyAlignment="1">
      <alignment vertical="center" wrapText="1"/>
    </xf>
    <xf numFmtId="0" fontId="13" fillId="3" borderId="3" xfId="0" applyFont="1" applyFill="1" applyBorder="1" applyAlignment="1" applyProtection="1"/>
    <xf numFmtId="0" fontId="14" fillId="3" borderId="3" xfId="0" applyFont="1" applyFill="1" applyBorder="1" applyAlignment="1" applyProtection="1"/>
    <xf numFmtId="0" fontId="14" fillId="3" borderId="4" xfId="0" applyFont="1" applyFill="1" applyBorder="1" applyAlignment="1" applyProtection="1"/>
    <xf numFmtId="0" fontId="12" fillId="3" borderId="1" xfId="0" applyFont="1" applyFill="1" applyBorder="1" applyAlignment="1">
      <alignment horizontal="center" vertical="center" wrapText="1"/>
    </xf>
    <xf numFmtId="166" fontId="16" fillId="0" borderId="3" xfId="0" applyNumberFormat="1" applyFont="1" applyFill="1" applyBorder="1" applyAlignment="1">
      <alignment horizontal="right" indent="1"/>
    </xf>
    <xf numFmtId="166" fontId="16" fillId="0" borderId="3" xfId="0" applyNumberFormat="1" applyFont="1" applyFill="1" applyBorder="1" applyAlignment="1">
      <alignment horizontal="right" vertical="top" indent="1"/>
    </xf>
    <xf numFmtId="166" fontId="17" fillId="0" borderId="3" xfId="0" applyNumberFormat="1" applyFont="1" applyFill="1" applyBorder="1" applyAlignment="1">
      <alignment horizontal="right" vertical="top" indent="1"/>
    </xf>
    <xf numFmtId="166" fontId="16" fillId="0" borderId="4" xfId="0" applyNumberFormat="1" applyFont="1" applyFill="1" applyBorder="1" applyAlignment="1">
      <alignment horizontal="right" vertical="top" indent="1"/>
    </xf>
    <xf numFmtId="166" fontId="17" fillId="0" borderId="4" xfId="0" applyNumberFormat="1" applyFont="1" applyFill="1" applyBorder="1" applyAlignment="1">
      <alignment horizontal="right" vertical="top" indent="1"/>
    </xf>
    <xf numFmtId="0" fontId="5" fillId="0" borderId="0" xfId="0" applyFont="1" applyFill="1" applyAlignment="1">
      <alignment horizontal="left" vertical="center"/>
    </xf>
    <xf numFmtId="0" fontId="14" fillId="0" borderId="0" xfId="0" applyFont="1" applyFill="1" applyBorder="1" applyAlignment="1" applyProtection="1">
      <alignment horizontal="justify" vertical="justify"/>
    </xf>
    <xf numFmtId="0" fontId="15" fillId="0" borderId="0" xfId="0" applyFont="1" applyAlignment="1">
      <alignment horizontal="left" wrapText="1"/>
    </xf>
    <xf numFmtId="0" fontId="15" fillId="0" borderId="0" xfId="0" applyFont="1" applyBorder="1" applyAlignment="1">
      <alignment horizontal="left" wrapText="1"/>
    </xf>
    <xf numFmtId="0" fontId="4" fillId="0" borderId="0" xfId="0" applyFont="1" applyAlignment="1">
      <alignment horizontal="center"/>
    </xf>
    <xf numFmtId="0" fontId="15" fillId="0" borderId="0" xfId="0" applyFont="1" applyFill="1" applyBorder="1" applyAlignment="1">
      <alignment horizontal="left" wrapText="1"/>
    </xf>
    <xf numFmtId="0" fontId="14" fillId="0" borderId="0" xfId="0" applyFont="1" applyAlignment="1">
      <alignment horizontal="left" wrapText="1"/>
    </xf>
    <xf numFmtId="0" fontId="23" fillId="0" borderId="0" xfId="0" applyFont="1" applyFill="1" applyBorder="1" applyAlignment="1" applyProtection="1">
      <alignment horizontal="justify" vertical="justify"/>
    </xf>
    <xf numFmtId="0" fontId="12"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horizontal="left" vertical="center" wrapText="1"/>
    </xf>
    <xf numFmtId="0" fontId="20" fillId="3" borderId="2" xfId="0" applyFont="1" applyFill="1" applyBorder="1" applyAlignment="1">
      <alignment horizontal="center" vertical="center" wrapText="1"/>
    </xf>
    <xf numFmtId="166" fontId="16" fillId="0" borderId="3" xfId="0" applyNumberFormat="1" applyFont="1" applyFill="1" applyBorder="1" applyAlignment="1">
      <alignment horizontal="right" vertical="center" indent="1"/>
    </xf>
    <xf numFmtId="166" fontId="17" fillId="0" borderId="3" xfId="0" applyNumberFormat="1" applyFont="1" applyFill="1" applyBorder="1" applyAlignment="1">
      <alignment horizontal="right" vertical="center" indent="1"/>
    </xf>
  </cellXfs>
  <cellStyles count="4">
    <cellStyle name="Euro" xfId="1"/>
    <cellStyle name="Hipervínculo" xfId="3"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104775</xdr:rowOff>
    </xdr:from>
    <xdr:to>
      <xdr:col>6</xdr:col>
      <xdr:colOff>0</xdr:colOff>
      <xdr:row>5</xdr:row>
      <xdr:rowOff>0</xdr:rowOff>
    </xdr:to>
    <xdr:sp macro="" textlink="">
      <xdr:nvSpPr>
        <xdr:cNvPr id="69639" name="Text Box 1031"/>
        <xdr:cNvSpPr txBox="1">
          <a:spLocks noChangeArrowheads="1"/>
        </xdr:cNvSpPr>
      </xdr:nvSpPr>
      <xdr:spPr bwMode="auto">
        <a:xfrm>
          <a:off x="5572125" y="1123950"/>
          <a:ext cx="0" cy="8572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3/</a:t>
          </a:r>
        </a:p>
      </xdr:txBody>
    </xdr:sp>
    <xdr:clientData/>
  </xdr:twoCellAnchor>
  <xdr:twoCellAnchor>
    <xdr:from>
      <xdr:col>0</xdr:col>
      <xdr:colOff>838200</xdr:colOff>
      <xdr:row>31</xdr:row>
      <xdr:rowOff>0</xdr:rowOff>
    </xdr:from>
    <xdr:to>
      <xdr:col>0</xdr:col>
      <xdr:colOff>923925</xdr:colOff>
      <xdr:row>31</xdr:row>
      <xdr:rowOff>0</xdr:rowOff>
    </xdr:to>
    <xdr:sp macro="" textlink="">
      <xdr:nvSpPr>
        <xdr:cNvPr id="4" name="Texto 2"/>
        <xdr:cNvSpPr txBox="1">
          <a:spLocks noChangeArrowheads="1"/>
        </xdr:cNvSpPr>
      </xdr:nvSpPr>
      <xdr:spPr bwMode="auto">
        <a:xfrm>
          <a:off x="123825" y="382656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liticamigratoria.gob.mx/es_mx/SEGOB/Boletines_Estadist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abSelected="1" zoomScale="160" zoomScaleNormal="160" zoomScalePageLayoutView="145" workbookViewId="0">
      <selection activeCell="C17" sqref="C17"/>
    </sheetView>
  </sheetViews>
  <sheetFormatPr baseColWidth="10" defaultRowHeight="12.75" x14ac:dyDescent="0.2"/>
  <cols>
    <col min="1" max="1" width="11.28515625" customWidth="1"/>
    <col min="2" max="2" width="9.85546875" customWidth="1"/>
    <col min="3" max="5" width="10.28515625" customWidth="1"/>
    <col min="6" max="7" width="9.85546875" customWidth="1"/>
    <col min="8" max="10" width="10.28515625" customWidth="1"/>
    <col min="11" max="11" width="9.85546875" customWidth="1"/>
    <col min="12" max="12" width="10.7109375" customWidth="1"/>
  </cols>
  <sheetData>
    <row r="1" spans="1:12" ht="15" customHeight="1" x14ac:dyDescent="0.2">
      <c r="A1" s="44" t="s">
        <v>37</v>
      </c>
      <c r="B1" s="44"/>
      <c r="C1" s="44"/>
      <c r="D1" s="44"/>
      <c r="E1" s="44"/>
      <c r="F1" s="44"/>
      <c r="G1" s="44"/>
      <c r="H1" s="44"/>
      <c r="I1" s="44"/>
      <c r="J1" s="44"/>
      <c r="K1" s="44"/>
      <c r="L1" s="33"/>
    </row>
    <row r="2" spans="1:12" ht="12.75" customHeight="1" x14ac:dyDescent="0.2">
      <c r="A2" s="22" t="s">
        <v>28</v>
      </c>
      <c r="B2" s="23"/>
      <c r="C2" s="23"/>
      <c r="D2" s="10"/>
      <c r="E2" s="11"/>
      <c r="F2" s="12"/>
      <c r="G2" s="7"/>
      <c r="H2" s="7"/>
      <c r="I2" s="10"/>
      <c r="J2" s="11"/>
      <c r="K2" s="12" t="s">
        <v>34</v>
      </c>
      <c r="L2" s="4"/>
    </row>
    <row r="3" spans="1:12" ht="14.25" customHeight="1" x14ac:dyDescent="0.2">
      <c r="A3" s="41" t="s">
        <v>29</v>
      </c>
      <c r="B3" s="20">
        <v>2013</v>
      </c>
      <c r="C3" s="21"/>
      <c r="D3" s="21"/>
      <c r="E3" s="21"/>
      <c r="F3" s="21"/>
      <c r="G3" s="20">
        <v>2014</v>
      </c>
      <c r="H3" s="21"/>
      <c r="I3" s="21"/>
      <c r="J3" s="21"/>
      <c r="K3" s="21"/>
      <c r="L3" s="2"/>
    </row>
    <row r="4" spans="1:12" ht="14.25" customHeight="1" x14ac:dyDescent="0.2">
      <c r="A4" s="42"/>
      <c r="B4" s="45" t="s">
        <v>0</v>
      </c>
      <c r="C4" s="41" t="s">
        <v>40</v>
      </c>
      <c r="D4" s="20" t="s">
        <v>30</v>
      </c>
      <c r="E4" s="20"/>
      <c r="F4" s="41" t="s">
        <v>43</v>
      </c>
      <c r="G4" s="45" t="s">
        <v>0</v>
      </c>
      <c r="H4" s="41" t="s">
        <v>40</v>
      </c>
      <c r="I4" s="20" t="s">
        <v>30</v>
      </c>
      <c r="J4" s="20"/>
      <c r="K4" s="41" t="s">
        <v>43</v>
      </c>
      <c r="L4" s="2"/>
    </row>
    <row r="5" spans="1:12" ht="13.5" customHeight="1" x14ac:dyDescent="0.2">
      <c r="A5" s="43"/>
      <c r="B5" s="43"/>
      <c r="C5" s="43"/>
      <c r="D5" s="27" t="s">
        <v>41</v>
      </c>
      <c r="E5" s="27" t="s">
        <v>42</v>
      </c>
      <c r="F5" s="43"/>
      <c r="G5" s="43"/>
      <c r="H5" s="43"/>
      <c r="I5" s="27" t="s">
        <v>41</v>
      </c>
      <c r="J5" s="27" t="s">
        <v>42</v>
      </c>
      <c r="K5" s="43"/>
      <c r="L5" s="2"/>
    </row>
    <row r="6" spans="1:12" s="6" customFormat="1" ht="13.5" customHeight="1" x14ac:dyDescent="0.2">
      <c r="A6" s="24" t="s">
        <v>50</v>
      </c>
      <c r="B6" s="28">
        <f>SUM(B7:B38)</f>
        <v>25001297</v>
      </c>
      <c r="C6" s="28">
        <f t="shared" ref="C6:K6" si="0">SUM(C7:C38)</f>
        <v>19186253</v>
      </c>
      <c r="D6" s="28">
        <f t="shared" si="0"/>
        <v>255699</v>
      </c>
      <c r="E6" s="28">
        <f t="shared" si="0"/>
        <v>134809</v>
      </c>
      <c r="F6" s="28">
        <f t="shared" si="0"/>
        <v>5424536</v>
      </c>
      <c r="G6" s="28">
        <f t="shared" si="0"/>
        <v>27681802</v>
      </c>
      <c r="H6" s="28">
        <f t="shared" si="0"/>
        <v>21748668</v>
      </c>
      <c r="I6" s="28">
        <f t="shared" si="0"/>
        <v>267348</v>
      </c>
      <c r="J6" s="28">
        <f t="shared" si="0"/>
        <v>160590</v>
      </c>
      <c r="K6" s="28">
        <f t="shared" si="0"/>
        <v>5505196</v>
      </c>
      <c r="L6" s="14"/>
    </row>
    <row r="7" spans="1:12" ht="9" customHeight="1" x14ac:dyDescent="0.2">
      <c r="A7" s="25" t="s">
        <v>1</v>
      </c>
      <c r="B7" s="29">
        <f>SUM(C7:F7)</f>
        <v>64465</v>
      </c>
      <c r="C7" s="30">
        <v>32573</v>
      </c>
      <c r="D7" s="30">
        <v>1759</v>
      </c>
      <c r="E7" s="30">
        <v>248</v>
      </c>
      <c r="F7" s="30">
        <v>29885</v>
      </c>
      <c r="G7" s="29">
        <f>SUM(H7:K7)</f>
        <v>64799</v>
      </c>
      <c r="H7" s="30">
        <v>34234</v>
      </c>
      <c r="I7" s="30">
        <v>1793</v>
      </c>
      <c r="J7" s="30">
        <v>266</v>
      </c>
      <c r="K7" s="30">
        <v>28506</v>
      </c>
      <c r="L7" s="15"/>
    </row>
    <row r="8" spans="1:12" ht="9" customHeight="1" x14ac:dyDescent="0.2">
      <c r="A8" s="25" t="s">
        <v>2</v>
      </c>
      <c r="B8" s="29">
        <f t="shared" ref="B8:B38" si="1">SUM(C8:F8)</f>
        <v>841780</v>
      </c>
      <c r="C8" s="30">
        <v>810027</v>
      </c>
      <c r="D8" s="30">
        <v>4976</v>
      </c>
      <c r="E8" s="30">
        <v>2091</v>
      </c>
      <c r="F8" s="30">
        <v>24686</v>
      </c>
      <c r="G8" s="29">
        <f t="shared" ref="G8:G38" si="2">SUM(H8:K8)</f>
        <v>1152685</v>
      </c>
      <c r="H8" s="30">
        <v>1112560</v>
      </c>
      <c r="I8" s="30">
        <v>6231</v>
      </c>
      <c r="J8" s="30">
        <v>2712</v>
      </c>
      <c r="K8" s="30">
        <v>31182</v>
      </c>
      <c r="L8" s="15"/>
    </row>
    <row r="9" spans="1:12" ht="9" customHeight="1" x14ac:dyDescent="0.2">
      <c r="A9" s="25" t="s">
        <v>3</v>
      </c>
      <c r="B9" s="29">
        <f t="shared" si="1"/>
        <v>1417895</v>
      </c>
      <c r="C9" s="30">
        <v>1378640</v>
      </c>
      <c r="D9" s="30">
        <v>7608</v>
      </c>
      <c r="E9" s="30">
        <v>6077</v>
      </c>
      <c r="F9" s="30">
        <v>25570</v>
      </c>
      <c r="G9" s="29">
        <f t="shared" si="2"/>
        <v>1467978</v>
      </c>
      <c r="H9" s="30">
        <v>1427032</v>
      </c>
      <c r="I9" s="30">
        <v>7383</v>
      </c>
      <c r="J9" s="30">
        <v>7150</v>
      </c>
      <c r="K9" s="30">
        <v>26413</v>
      </c>
      <c r="L9" s="15"/>
    </row>
    <row r="10" spans="1:12" ht="9" customHeight="1" x14ac:dyDescent="0.2">
      <c r="A10" s="25" t="s">
        <v>4</v>
      </c>
      <c r="B10" s="29">
        <f t="shared" si="1"/>
        <v>29686</v>
      </c>
      <c r="C10" s="30">
        <v>22338</v>
      </c>
      <c r="D10" s="30">
        <v>3877</v>
      </c>
      <c r="E10" s="30">
        <v>144</v>
      </c>
      <c r="F10" s="30">
        <v>3327</v>
      </c>
      <c r="G10" s="29">
        <f t="shared" si="2"/>
        <v>28896</v>
      </c>
      <c r="H10" s="30">
        <v>22056</v>
      </c>
      <c r="I10" s="30">
        <v>3017</v>
      </c>
      <c r="J10" s="30">
        <v>934</v>
      </c>
      <c r="K10" s="30">
        <v>2889</v>
      </c>
      <c r="L10" s="15"/>
    </row>
    <row r="11" spans="1:12" ht="9" customHeight="1" x14ac:dyDescent="0.2">
      <c r="A11" s="25" t="s">
        <v>24</v>
      </c>
      <c r="B11" s="29">
        <f t="shared" si="1"/>
        <v>117280</v>
      </c>
      <c r="C11" s="30">
        <v>38867</v>
      </c>
      <c r="D11" s="30">
        <v>665</v>
      </c>
      <c r="E11" s="30">
        <v>329</v>
      </c>
      <c r="F11" s="30">
        <v>77419</v>
      </c>
      <c r="G11" s="29">
        <f t="shared" si="2"/>
        <v>124794</v>
      </c>
      <c r="H11" s="30">
        <v>46382</v>
      </c>
      <c r="I11" s="30">
        <v>545</v>
      </c>
      <c r="J11" s="30">
        <v>337</v>
      </c>
      <c r="K11" s="30">
        <v>77530</v>
      </c>
      <c r="L11" s="15"/>
    </row>
    <row r="12" spans="1:12" ht="9" customHeight="1" x14ac:dyDescent="0.2">
      <c r="A12" s="25" t="s">
        <v>5</v>
      </c>
      <c r="B12" s="29">
        <f t="shared" si="1"/>
        <v>73447</v>
      </c>
      <c r="C12" s="30">
        <v>68899</v>
      </c>
      <c r="D12" s="30">
        <v>717</v>
      </c>
      <c r="E12" s="30">
        <v>332</v>
      </c>
      <c r="F12" s="30">
        <v>3499</v>
      </c>
      <c r="G12" s="29">
        <f t="shared" si="2"/>
        <v>79999</v>
      </c>
      <c r="H12" s="30">
        <v>75269</v>
      </c>
      <c r="I12" s="30">
        <v>446</v>
      </c>
      <c r="J12" s="30">
        <v>624</v>
      </c>
      <c r="K12" s="30">
        <v>3660</v>
      </c>
      <c r="L12" s="15"/>
    </row>
    <row r="13" spans="1:12" ht="9" customHeight="1" x14ac:dyDescent="0.2">
      <c r="A13" s="25" t="s">
        <v>6</v>
      </c>
      <c r="B13" s="29">
        <f t="shared" si="1"/>
        <v>1387223</v>
      </c>
      <c r="C13" s="30">
        <v>1303090</v>
      </c>
      <c r="D13" s="30">
        <v>3577</v>
      </c>
      <c r="E13" s="30">
        <v>3286</v>
      </c>
      <c r="F13" s="30">
        <v>77270</v>
      </c>
      <c r="G13" s="29">
        <f t="shared" si="2"/>
        <v>1267628</v>
      </c>
      <c r="H13" s="30">
        <v>1226359</v>
      </c>
      <c r="I13" s="30">
        <v>3452</v>
      </c>
      <c r="J13" s="30">
        <v>4080</v>
      </c>
      <c r="K13" s="30">
        <v>33737</v>
      </c>
      <c r="L13" s="15"/>
    </row>
    <row r="14" spans="1:12" ht="9" customHeight="1" x14ac:dyDescent="0.2">
      <c r="A14" s="25" t="s">
        <v>7</v>
      </c>
      <c r="B14" s="29">
        <f t="shared" si="1"/>
        <v>266035</v>
      </c>
      <c r="C14" s="30">
        <v>157420</v>
      </c>
      <c r="D14" s="30">
        <v>1548</v>
      </c>
      <c r="E14" s="30">
        <v>254</v>
      </c>
      <c r="F14" s="30">
        <v>106813</v>
      </c>
      <c r="G14" s="29">
        <f t="shared" si="2"/>
        <v>308571</v>
      </c>
      <c r="H14" s="30">
        <v>191516</v>
      </c>
      <c r="I14" s="30">
        <v>1374</v>
      </c>
      <c r="J14" s="30">
        <v>276</v>
      </c>
      <c r="K14" s="30">
        <v>115405</v>
      </c>
      <c r="L14" s="15"/>
    </row>
    <row r="15" spans="1:12" ht="9" customHeight="1" x14ac:dyDescent="0.2">
      <c r="A15" s="25" t="s">
        <v>36</v>
      </c>
      <c r="B15" s="29">
        <f t="shared" si="1"/>
        <v>5515092</v>
      </c>
      <c r="C15" s="30">
        <v>2409694</v>
      </c>
      <c r="D15" s="30">
        <v>154491</v>
      </c>
      <c r="E15" s="30">
        <v>85987</v>
      </c>
      <c r="F15" s="30">
        <v>2864920</v>
      </c>
      <c r="G15" s="29">
        <f t="shared" si="2"/>
        <v>5966034</v>
      </c>
      <c r="H15" s="30">
        <v>2654061</v>
      </c>
      <c r="I15" s="30">
        <v>167138</v>
      </c>
      <c r="J15" s="30">
        <v>97031</v>
      </c>
      <c r="K15" s="30">
        <v>3047804</v>
      </c>
      <c r="L15" s="15"/>
    </row>
    <row r="16" spans="1:12" ht="9" customHeight="1" x14ac:dyDescent="0.2">
      <c r="A16" s="25" t="s">
        <v>8</v>
      </c>
      <c r="B16" s="29">
        <f t="shared" si="1"/>
        <v>9261</v>
      </c>
      <c r="C16" s="30">
        <v>5280</v>
      </c>
      <c r="D16" s="30">
        <v>67</v>
      </c>
      <c r="E16" s="30">
        <v>28</v>
      </c>
      <c r="F16" s="30">
        <v>3886</v>
      </c>
      <c r="G16" s="29">
        <f t="shared" si="2"/>
        <v>9765</v>
      </c>
      <c r="H16" s="30">
        <v>5706</v>
      </c>
      <c r="I16" s="30">
        <v>84</v>
      </c>
      <c r="J16" s="30">
        <v>27</v>
      </c>
      <c r="K16" s="30">
        <v>3948</v>
      </c>
      <c r="L16" s="15"/>
    </row>
    <row r="17" spans="1:12" ht="9" customHeight="1" x14ac:dyDescent="0.2">
      <c r="A17" s="25" t="s">
        <v>9</v>
      </c>
      <c r="B17" s="29">
        <f t="shared" si="1"/>
        <v>181709</v>
      </c>
      <c r="C17" s="30">
        <v>100380</v>
      </c>
      <c r="D17" s="30">
        <v>5024</v>
      </c>
      <c r="E17" s="30">
        <v>1920</v>
      </c>
      <c r="F17" s="30">
        <v>74385</v>
      </c>
      <c r="G17" s="29">
        <f t="shared" si="2"/>
        <v>237481</v>
      </c>
      <c r="H17" s="30">
        <v>133975</v>
      </c>
      <c r="I17" s="30">
        <v>6533</v>
      </c>
      <c r="J17" s="30">
        <v>2918</v>
      </c>
      <c r="K17" s="30">
        <v>94055</v>
      </c>
      <c r="L17" s="15"/>
    </row>
    <row r="18" spans="1:12" ht="9" customHeight="1" x14ac:dyDescent="0.2">
      <c r="A18" s="25" t="s">
        <v>10</v>
      </c>
      <c r="B18" s="29">
        <f t="shared" si="1"/>
        <v>105675</v>
      </c>
      <c r="C18" s="30">
        <v>96617</v>
      </c>
      <c r="D18" s="30">
        <v>1147</v>
      </c>
      <c r="E18" s="30">
        <v>338</v>
      </c>
      <c r="F18" s="30">
        <v>7573</v>
      </c>
      <c r="G18" s="29">
        <f t="shared" si="2"/>
        <v>121154</v>
      </c>
      <c r="H18" s="30">
        <v>112421</v>
      </c>
      <c r="I18" s="30">
        <v>770</v>
      </c>
      <c r="J18" s="30">
        <v>473</v>
      </c>
      <c r="K18" s="30">
        <v>7490</v>
      </c>
      <c r="L18" s="15"/>
    </row>
    <row r="19" spans="1:12" ht="11.25" customHeight="1" x14ac:dyDescent="0.2">
      <c r="A19" s="25" t="s">
        <v>38</v>
      </c>
      <c r="B19" s="46" t="s">
        <v>51</v>
      </c>
      <c r="C19" s="47" t="s">
        <v>51</v>
      </c>
      <c r="D19" s="47" t="s">
        <v>51</v>
      </c>
      <c r="E19" s="47" t="s">
        <v>51</v>
      </c>
      <c r="F19" s="47" t="s">
        <v>51</v>
      </c>
      <c r="G19" s="46" t="s">
        <v>51</v>
      </c>
      <c r="H19" s="47" t="s">
        <v>51</v>
      </c>
      <c r="I19" s="47" t="s">
        <v>51</v>
      </c>
      <c r="J19" s="47" t="s">
        <v>51</v>
      </c>
      <c r="K19" s="47" t="s">
        <v>51</v>
      </c>
    </row>
    <row r="20" spans="1:12" ht="9" customHeight="1" x14ac:dyDescent="0.2">
      <c r="A20" s="25" t="s">
        <v>11</v>
      </c>
      <c r="B20" s="29">
        <f t="shared" si="1"/>
        <v>2268053</v>
      </c>
      <c r="C20" s="30">
        <v>1521699</v>
      </c>
      <c r="D20" s="30">
        <v>21120</v>
      </c>
      <c r="E20" s="30">
        <v>9461</v>
      </c>
      <c r="F20" s="30">
        <v>715773</v>
      </c>
      <c r="G20" s="29">
        <f t="shared" si="2"/>
        <v>2635262</v>
      </c>
      <c r="H20" s="30">
        <v>1820384</v>
      </c>
      <c r="I20" s="30">
        <v>19578</v>
      </c>
      <c r="J20" s="30">
        <v>13750</v>
      </c>
      <c r="K20" s="30">
        <v>781550</v>
      </c>
      <c r="L20" s="15"/>
    </row>
    <row r="21" spans="1:12" ht="9" customHeight="1" x14ac:dyDescent="0.2">
      <c r="A21" s="25" t="s">
        <v>12</v>
      </c>
      <c r="B21" s="29">
        <f t="shared" si="1"/>
        <v>81900</v>
      </c>
      <c r="C21" s="30">
        <v>18747</v>
      </c>
      <c r="D21" s="30">
        <v>529</v>
      </c>
      <c r="E21" s="30">
        <v>536</v>
      </c>
      <c r="F21" s="30">
        <v>62088</v>
      </c>
      <c r="G21" s="29">
        <f t="shared" si="2"/>
        <v>73496</v>
      </c>
      <c r="H21" s="30">
        <v>16753</v>
      </c>
      <c r="I21" s="30">
        <v>428</v>
      </c>
      <c r="J21" s="30">
        <v>527</v>
      </c>
      <c r="K21" s="30">
        <v>55788</v>
      </c>
      <c r="L21" s="15"/>
    </row>
    <row r="22" spans="1:12" ht="9" customHeight="1" x14ac:dyDescent="0.2">
      <c r="A22" s="25" t="s">
        <v>25</v>
      </c>
      <c r="B22" s="29">
        <f t="shared" si="1"/>
        <v>118286</v>
      </c>
      <c r="C22" s="30">
        <v>64207</v>
      </c>
      <c r="D22" s="30">
        <v>151</v>
      </c>
      <c r="E22" s="30">
        <v>133</v>
      </c>
      <c r="F22" s="30">
        <v>53795</v>
      </c>
      <c r="G22" s="29">
        <f t="shared" si="2"/>
        <v>133878</v>
      </c>
      <c r="H22" s="30">
        <v>71942</v>
      </c>
      <c r="I22" s="30">
        <v>120</v>
      </c>
      <c r="J22" s="30">
        <v>170</v>
      </c>
      <c r="K22" s="30">
        <v>61646</v>
      </c>
      <c r="L22" s="15"/>
    </row>
    <row r="23" spans="1:12" ht="9" customHeight="1" x14ac:dyDescent="0.2">
      <c r="A23" s="25" t="s">
        <v>31</v>
      </c>
      <c r="B23" s="29">
        <f t="shared" si="1"/>
        <v>363</v>
      </c>
      <c r="C23" s="30">
        <v>190</v>
      </c>
      <c r="D23" s="30">
        <v>2</v>
      </c>
      <c r="E23" s="30">
        <v>4</v>
      </c>
      <c r="F23" s="30">
        <v>167</v>
      </c>
      <c r="G23" s="29">
        <f t="shared" si="2"/>
        <v>340</v>
      </c>
      <c r="H23" s="30">
        <v>157</v>
      </c>
      <c r="I23" s="30">
        <v>5</v>
      </c>
      <c r="J23" s="30">
        <v>4</v>
      </c>
      <c r="K23" s="30">
        <v>174</v>
      </c>
      <c r="L23" s="15"/>
    </row>
    <row r="24" spans="1:12" ht="9" customHeight="1" x14ac:dyDescent="0.2">
      <c r="A24" s="25" t="s">
        <v>32</v>
      </c>
      <c r="B24" s="29">
        <f t="shared" si="1"/>
        <v>66</v>
      </c>
      <c r="C24" s="30">
        <v>65</v>
      </c>
      <c r="D24" s="30">
        <v>0</v>
      </c>
      <c r="E24" s="30">
        <v>0</v>
      </c>
      <c r="F24" s="30">
        <v>1</v>
      </c>
      <c r="G24" s="29">
        <f t="shared" si="2"/>
        <v>32</v>
      </c>
      <c r="H24" s="30">
        <v>30</v>
      </c>
      <c r="I24" s="30">
        <v>1</v>
      </c>
      <c r="J24" s="30">
        <v>0</v>
      </c>
      <c r="K24" s="30">
        <v>1</v>
      </c>
      <c r="L24" s="15"/>
    </row>
    <row r="25" spans="1:12" ht="9" customHeight="1" x14ac:dyDescent="0.2">
      <c r="A25" s="25" t="s">
        <v>13</v>
      </c>
      <c r="B25" s="29">
        <f t="shared" si="1"/>
        <v>533594</v>
      </c>
      <c r="C25" s="30">
        <v>171283</v>
      </c>
      <c r="D25" s="30">
        <v>9711</v>
      </c>
      <c r="E25" s="30">
        <v>3502</v>
      </c>
      <c r="F25" s="30">
        <v>349098</v>
      </c>
      <c r="G25" s="29">
        <f t="shared" si="2"/>
        <v>564236</v>
      </c>
      <c r="H25" s="30">
        <v>192984</v>
      </c>
      <c r="I25" s="30">
        <v>8661</v>
      </c>
      <c r="J25" s="30">
        <v>3859</v>
      </c>
      <c r="K25" s="30">
        <v>358732</v>
      </c>
      <c r="L25" s="15"/>
    </row>
    <row r="26" spans="1:12" ht="9" customHeight="1" x14ac:dyDescent="0.2">
      <c r="A26" s="25" t="s">
        <v>14</v>
      </c>
      <c r="B26" s="29">
        <f t="shared" si="1"/>
        <v>79184</v>
      </c>
      <c r="C26" s="30">
        <v>74616</v>
      </c>
      <c r="D26" s="30">
        <v>425</v>
      </c>
      <c r="E26" s="30">
        <v>214</v>
      </c>
      <c r="F26" s="30">
        <v>3929</v>
      </c>
      <c r="G26" s="29">
        <f t="shared" si="2"/>
        <v>78681</v>
      </c>
      <c r="H26" s="30">
        <v>74257</v>
      </c>
      <c r="I26" s="30">
        <v>347</v>
      </c>
      <c r="J26" s="30">
        <v>286</v>
      </c>
      <c r="K26" s="30">
        <v>3791</v>
      </c>
      <c r="L26" s="15"/>
    </row>
    <row r="27" spans="1:12" ht="9" customHeight="1" x14ac:dyDescent="0.2">
      <c r="A27" s="25" t="s">
        <v>15</v>
      </c>
      <c r="B27" s="29">
        <f t="shared" si="1"/>
        <v>28486</v>
      </c>
      <c r="C27" s="30">
        <v>14034</v>
      </c>
      <c r="D27" s="30">
        <v>481</v>
      </c>
      <c r="E27" s="30">
        <v>319</v>
      </c>
      <c r="F27" s="30">
        <v>13652</v>
      </c>
      <c r="G27" s="29">
        <f t="shared" si="2"/>
        <v>30311</v>
      </c>
      <c r="H27" s="30">
        <v>15267</v>
      </c>
      <c r="I27" s="30">
        <v>532</v>
      </c>
      <c r="J27" s="30">
        <v>384</v>
      </c>
      <c r="K27" s="30">
        <v>14128</v>
      </c>
      <c r="L27" s="15"/>
    </row>
    <row r="28" spans="1:12" ht="9" customHeight="1" x14ac:dyDescent="0.2">
      <c r="A28" s="25" t="s">
        <v>26</v>
      </c>
      <c r="B28" s="29">
        <f t="shared" si="1"/>
        <v>84423</v>
      </c>
      <c r="C28" s="30">
        <v>50947</v>
      </c>
      <c r="D28" s="30">
        <v>2608</v>
      </c>
      <c r="E28" s="30">
        <v>1020</v>
      </c>
      <c r="F28" s="30">
        <v>29848</v>
      </c>
      <c r="G28" s="29">
        <f t="shared" si="2"/>
        <v>95450</v>
      </c>
      <c r="H28" s="30">
        <v>56469</v>
      </c>
      <c r="I28" s="30">
        <v>3158</v>
      </c>
      <c r="J28" s="30">
        <v>1558</v>
      </c>
      <c r="K28" s="30">
        <v>34265</v>
      </c>
      <c r="L28" s="15"/>
    </row>
    <row r="29" spans="1:12" ht="9" customHeight="1" x14ac:dyDescent="0.2">
      <c r="A29" s="25" t="s">
        <v>16</v>
      </c>
      <c r="B29" s="29">
        <f t="shared" si="1"/>
        <v>10004699</v>
      </c>
      <c r="C29" s="30">
        <v>9791545</v>
      </c>
      <c r="D29" s="30">
        <v>23498</v>
      </c>
      <c r="E29" s="30">
        <v>14030</v>
      </c>
      <c r="F29" s="30">
        <v>175626</v>
      </c>
      <c r="G29" s="29">
        <f t="shared" si="2"/>
        <v>11510687</v>
      </c>
      <c r="H29" s="30">
        <v>11272682</v>
      </c>
      <c r="I29" s="30">
        <v>25808</v>
      </c>
      <c r="J29" s="30">
        <v>17442</v>
      </c>
      <c r="K29" s="30">
        <v>194755</v>
      </c>
      <c r="L29" s="15"/>
    </row>
    <row r="30" spans="1:12" ht="9" customHeight="1" x14ac:dyDescent="0.2">
      <c r="A30" s="25" t="s">
        <v>17</v>
      </c>
      <c r="B30" s="29">
        <f t="shared" si="1"/>
        <v>45471</v>
      </c>
      <c r="C30" s="30">
        <v>22808</v>
      </c>
      <c r="D30" s="30">
        <v>741</v>
      </c>
      <c r="E30" s="30">
        <v>305</v>
      </c>
      <c r="F30" s="30">
        <v>21617</v>
      </c>
      <c r="G30" s="29">
        <f t="shared" si="2"/>
        <v>53570</v>
      </c>
      <c r="H30" s="30">
        <v>27822</v>
      </c>
      <c r="I30" s="30">
        <v>924</v>
      </c>
      <c r="J30" s="30">
        <v>364</v>
      </c>
      <c r="K30" s="30">
        <v>24460</v>
      </c>
      <c r="L30" s="15"/>
    </row>
    <row r="31" spans="1:12" ht="9" customHeight="1" x14ac:dyDescent="0.2">
      <c r="A31" s="25" t="s">
        <v>18</v>
      </c>
      <c r="B31" s="29">
        <f t="shared" si="1"/>
        <v>125259</v>
      </c>
      <c r="C31" s="30">
        <v>104840</v>
      </c>
      <c r="D31" s="30">
        <v>2022</v>
      </c>
      <c r="E31" s="30">
        <v>1008</v>
      </c>
      <c r="F31" s="30">
        <v>17389</v>
      </c>
      <c r="G31" s="29">
        <f t="shared" si="2"/>
        <v>136092</v>
      </c>
      <c r="H31" s="30">
        <v>118351</v>
      </c>
      <c r="I31" s="30">
        <v>1388</v>
      </c>
      <c r="J31" s="30">
        <v>1514</v>
      </c>
      <c r="K31" s="30">
        <v>14839</v>
      </c>
      <c r="L31" s="15"/>
    </row>
    <row r="32" spans="1:12" ht="9" customHeight="1" x14ac:dyDescent="0.2">
      <c r="A32" s="25" t="s">
        <v>19</v>
      </c>
      <c r="B32" s="29">
        <f t="shared" si="1"/>
        <v>215249</v>
      </c>
      <c r="C32" s="30">
        <v>99028</v>
      </c>
      <c r="D32" s="30">
        <v>2391</v>
      </c>
      <c r="E32" s="30">
        <v>908</v>
      </c>
      <c r="F32" s="30">
        <v>112922</v>
      </c>
      <c r="G32" s="29">
        <f t="shared" si="2"/>
        <v>207543</v>
      </c>
      <c r="H32" s="30">
        <v>96489</v>
      </c>
      <c r="I32" s="30">
        <v>2017</v>
      </c>
      <c r="J32" s="30">
        <v>1106</v>
      </c>
      <c r="K32" s="30">
        <v>107931</v>
      </c>
      <c r="L32" s="15"/>
    </row>
    <row r="33" spans="1:12" ht="9" customHeight="1" x14ac:dyDescent="0.2">
      <c r="A33" s="25" t="s">
        <v>20</v>
      </c>
      <c r="B33" s="29">
        <f t="shared" si="1"/>
        <v>331658</v>
      </c>
      <c r="C33" s="30">
        <v>39652</v>
      </c>
      <c r="D33" s="30">
        <v>1767</v>
      </c>
      <c r="E33" s="30">
        <v>467</v>
      </c>
      <c r="F33" s="30">
        <v>289772</v>
      </c>
      <c r="G33" s="29">
        <f t="shared" si="2"/>
        <v>143816</v>
      </c>
      <c r="H33" s="30">
        <v>38160</v>
      </c>
      <c r="I33" s="30">
        <v>1400</v>
      </c>
      <c r="J33" s="30">
        <v>665</v>
      </c>
      <c r="K33" s="30">
        <v>103591</v>
      </c>
      <c r="L33" s="15"/>
    </row>
    <row r="34" spans="1:12" ht="9" customHeight="1" x14ac:dyDescent="0.2">
      <c r="A34" s="25" t="s">
        <v>21</v>
      </c>
      <c r="B34" s="29">
        <f t="shared" si="1"/>
        <v>678332</v>
      </c>
      <c r="C34" s="30">
        <v>466752</v>
      </c>
      <c r="D34" s="30">
        <v>2393</v>
      </c>
      <c r="E34" s="30">
        <v>306</v>
      </c>
      <c r="F34" s="30">
        <v>208881</v>
      </c>
      <c r="G34" s="29">
        <f t="shared" si="2"/>
        <v>722467</v>
      </c>
      <c r="H34" s="30">
        <v>506681</v>
      </c>
      <c r="I34" s="30">
        <v>2350</v>
      </c>
      <c r="J34" s="30">
        <v>394</v>
      </c>
      <c r="K34" s="30">
        <v>213042</v>
      </c>
      <c r="L34" s="15"/>
    </row>
    <row r="35" spans="1:12" ht="12" customHeight="1" x14ac:dyDescent="0.2">
      <c r="A35" s="25" t="s">
        <v>39</v>
      </c>
      <c r="B35" s="46" t="s">
        <v>51</v>
      </c>
      <c r="C35" s="47" t="s">
        <v>51</v>
      </c>
      <c r="D35" s="47" t="s">
        <v>51</v>
      </c>
      <c r="E35" s="47" t="s">
        <v>51</v>
      </c>
      <c r="F35" s="47" t="s">
        <v>51</v>
      </c>
      <c r="G35" s="46" t="s">
        <v>51</v>
      </c>
      <c r="H35" s="47" t="s">
        <v>51</v>
      </c>
      <c r="I35" s="47" t="s">
        <v>51</v>
      </c>
      <c r="J35" s="47" t="s">
        <v>51</v>
      </c>
      <c r="K35" s="47" t="s">
        <v>51</v>
      </c>
    </row>
    <row r="36" spans="1:12" ht="9" customHeight="1" x14ac:dyDescent="0.2">
      <c r="A36" s="25" t="s">
        <v>27</v>
      </c>
      <c r="B36" s="29">
        <f t="shared" si="1"/>
        <v>98274</v>
      </c>
      <c r="C36" s="30">
        <v>73991</v>
      </c>
      <c r="D36" s="30">
        <v>553</v>
      </c>
      <c r="E36" s="30">
        <v>359</v>
      </c>
      <c r="F36" s="30">
        <v>23371</v>
      </c>
      <c r="G36" s="29">
        <f t="shared" si="2"/>
        <v>92205</v>
      </c>
      <c r="H36" s="30">
        <v>74306</v>
      </c>
      <c r="I36" s="30">
        <v>335</v>
      </c>
      <c r="J36" s="30">
        <v>294</v>
      </c>
      <c r="K36" s="30">
        <v>17270</v>
      </c>
      <c r="L36" s="15"/>
    </row>
    <row r="37" spans="1:12" ht="9" customHeight="1" x14ac:dyDescent="0.2">
      <c r="A37" s="25" t="s">
        <v>22</v>
      </c>
      <c r="B37" s="29">
        <f t="shared" si="1"/>
        <v>261498</v>
      </c>
      <c r="C37" s="30">
        <v>229420</v>
      </c>
      <c r="D37" s="30">
        <v>1726</v>
      </c>
      <c r="E37" s="30">
        <v>1156</v>
      </c>
      <c r="F37" s="30">
        <v>29196</v>
      </c>
      <c r="G37" s="29">
        <f t="shared" si="2"/>
        <v>332057</v>
      </c>
      <c r="H37" s="30">
        <v>300948</v>
      </c>
      <c r="I37" s="30">
        <v>1422</v>
      </c>
      <c r="J37" s="30">
        <v>1381</v>
      </c>
      <c r="K37" s="30">
        <v>28306</v>
      </c>
      <c r="L37" s="15"/>
    </row>
    <row r="38" spans="1:12" ht="9" customHeight="1" x14ac:dyDescent="0.2">
      <c r="A38" s="26" t="s">
        <v>23</v>
      </c>
      <c r="B38" s="31">
        <f t="shared" si="1"/>
        <v>36954</v>
      </c>
      <c r="C38" s="32">
        <v>18604</v>
      </c>
      <c r="D38" s="32">
        <v>125</v>
      </c>
      <c r="E38" s="32">
        <v>47</v>
      </c>
      <c r="F38" s="32">
        <v>18178</v>
      </c>
      <c r="G38" s="31">
        <f t="shared" si="2"/>
        <v>41895</v>
      </c>
      <c r="H38" s="32">
        <v>23415</v>
      </c>
      <c r="I38" s="32">
        <v>108</v>
      </c>
      <c r="J38" s="32">
        <v>64</v>
      </c>
      <c r="K38" s="32">
        <v>18308</v>
      </c>
      <c r="L38" s="15"/>
    </row>
    <row r="39" spans="1:12" ht="17.25" customHeight="1" x14ac:dyDescent="0.2">
      <c r="A39" s="34" t="s">
        <v>44</v>
      </c>
      <c r="B39" s="34"/>
      <c r="C39" s="34"/>
      <c r="D39" s="34"/>
      <c r="E39" s="34"/>
      <c r="F39" s="34"/>
      <c r="G39" s="34"/>
      <c r="H39" s="34"/>
      <c r="I39" s="34"/>
      <c r="J39" s="34"/>
      <c r="K39" s="34"/>
      <c r="L39" s="1"/>
    </row>
    <row r="40" spans="1:12" ht="7.5" customHeight="1" x14ac:dyDescent="0.2">
      <c r="A40" s="34" t="s">
        <v>49</v>
      </c>
      <c r="B40" s="34"/>
      <c r="C40" s="34"/>
      <c r="D40" s="34"/>
      <c r="E40" s="34"/>
      <c r="F40" s="34"/>
      <c r="G40" s="34"/>
      <c r="H40" s="34"/>
      <c r="I40" s="34"/>
      <c r="J40" s="34"/>
      <c r="K40" s="34"/>
      <c r="L40" s="1"/>
    </row>
    <row r="41" spans="1:12" ht="7.5" customHeight="1" x14ac:dyDescent="0.2">
      <c r="A41" s="34" t="s">
        <v>45</v>
      </c>
      <c r="B41" s="40"/>
      <c r="C41" s="40"/>
      <c r="D41" s="40"/>
      <c r="E41" s="40"/>
      <c r="F41" s="40"/>
      <c r="G41" s="40"/>
      <c r="H41" s="40"/>
      <c r="I41" s="40"/>
      <c r="J41" s="40"/>
      <c r="K41" s="40"/>
      <c r="L41" s="1"/>
    </row>
    <row r="42" spans="1:12" ht="8.25" customHeight="1" x14ac:dyDescent="0.2">
      <c r="A42" s="34" t="s">
        <v>46</v>
      </c>
      <c r="B42" s="34"/>
      <c r="C42" s="34"/>
      <c r="D42" s="34"/>
      <c r="E42" s="34"/>
      <c r="F42" s="34"/>
      <c r="G42" s="34"/>
      <c r="H42" s="34"/>
      <c r="I42" s="34"/>
      <c r="J42" s="34"/>
      <c r="K42" s="34"/>
      <c r="L42" s="1"/>
    </row>
    <row r="43" spans="1:12" ht="17.25" customHeight="1" x14ac:dyDescent="0.2">
      <c r="A43" s="34" t="s">
        <v>47</v>
      </c>
      <c r="B43" s="34"/>
      <c r="C43" s="34"/>
      <c r="D43" s="34"/>
      <c r="E43" s="34"/>
      <c r="F43" s="34"/>
      <c r="G43" s="34"/>
      <c r="H43" s="34"/>
      <c r="I43" s="34"/>
      <c r="J43" s="34"/>
      <c r="K43" s="34"/>
      <c r="L43" s="1"/>
    </row>
    <row r="44" spans="1:12" ht="9.75" customHeight="1" x14ac:dyDescent="0.2">
      <c r="A44" s="34" t="s">
        <v>48</v>
      </c>
      <c r="B44" s="34"/>
      <c r="C44" s="34"/>
      <c r="D44" s="34"/>
      <c r="E44" s="34"/>
      <c r="F44" s="34"/>
      <c r="G44" s="34"/>
      <c r="H44" s="34"/>
      <c r="I44" s="34"/>
      <c r="J44" s="34"/>
      <c r="K44" s="34"/>
      <c r="L44" s="1"/>
    </row>
    <row r="45" spans="1:12" ht="7.5" customHeight="1" x14ac:dyDescent="0.2">
      <c r="A45" s="16" t="s">
        <v>52</v>
      </c>
      <c r="B45" s="17"/>
      <c r="C45" s="17"/>
      <c r="D45" s="17"/>
      <c r="E45" s="17"/>
      <c r="F45" s="17"/>
      <c r="G45" s="9"/>
      <c r="H45" s="9"/>
      <c r="I45" s="9"/>
      <c r="J45" s="9"/>
      <c r="K45" s="9"/>
      <c r="L45" s="1"/>
    </row>
    <row r="46" spans="1:12" ht="7.5" customHeight="1" x14ac:dyDescent="0.2">
      <c r="A46" s="16" t="s">
        <v>35</v>
      </c>
      <c r="B46" s="18"/>
      <c r="C46" s="18"/>
      <c r="D46" s="18"/>
      <c r="E46" s="18"/>
      <c r="F46" s="18"/>
      <c r="G46" s="9"/>
      <c r="H46" s="9"/>
      <c r="I46" s="9"/>
      <c r="J46" s="9"/>
      <c r="K46" s="19" t="s">
        <v>33</v>
      </c>
      <c r="L46" s="1"/>
    </row>
    <row r="47" spans="1:12" s="13" customFormat="1" ht="11.25" customHeight="1" x14ac:dyDescent="0.15">
      <c r="A47" s="36"/>
      <c r="B47" s="36"/>
      <c r="C47" s="36"/>
      <c r="D47" s="36"/>
      <c r="E47" s="36"/>
      <c r="F47" s="36"/>
    </row>
    <row r="48" spans="1:12" s="13" customFormat="1" ht="10.5" customHeight="1" x14ac:dyDescent="0.15">
      <c r="A48" s="36"/>
      <c r="B48" s="36"/>
      <c r="C48" s="36"/>
      <c r="D48" s="36"/>
      <c r="E48" s="36"/>
      <c r="F48" s="36"/>
    </row>
    <row r="49" spans="1:12" s="13" customFormat="1" ht="10.5" customHeight="1" x14ac:dyDescent="0.15">
      <c r="A49" s="35"/>
      <c r="B49" s="35"/>
      <c r="C49" s="35"/>
      <c r="D49" s="35"/>
      <c r="E49" s="35"/>
      <c r="F49" s="35"/>
    </row>
    <row r="50" spans="1:12" s="13" customFormat="1" ht="9.75" customHeight="1" x14ac:dyDescent="0.15">
      <c r="A50" s="35"/>
      <c r="B50" s="35"/>
      <c r="C50" s="35"/>
      <c r="D50" s="35"/>
      <c r="E50" s="35"/>
      <c r="F50" s="35"/>
    </row>
    <row r="51" spans="1:12" s="13" customFormat="1" ht="15" customHeight="1" x14ac:dyDescent="0.15">
      <c r="A51" s="35"/>
      <c r="B51" s="35"/>
      <c r="C51" s="35"/>
      <c r="D51" s="35"/>
      <c r="E51" s="35"/>
      <c r="F51" s="35"/>
    </row>
    <row r="52" spans="1:12" s="13" customFormat="1" ht="7.5" customHeight="1" x14ac:dyDescent="0.15">
      <c r="A52" s="38"/>
      <c r="B52" s="38"/>
      <c r="C52" s="38"/>
      <c r="D52" s="38"/>
      <c r="E52" s="38"/>
      <c r="F52" s="38"/>
    </row>
    <row r="53" spans="1:12" s="13" customFormat="1" ht="8.1" customHeight="1" x14ac:dyDescent="0.15">
      <c r="A53" s="36"/>
      <c r="B53" s="39"/>
      <c r="C53" s="39"/>
      <c r="D53" s="39"/>
      <c r="E53" s="39"/>
      <c r="F53" s="39"/>
    </row>
    <row r="54" spans="1:12" ht="8.1" customHeight="1" x14ac:dyDescent="0.2">
      <c r="A54" s="3"/>
      <c r="B54" s="1"/>
      <c r="C54" s="1"/>
      <c r="D54" s="1"/>
      <c r="E54" s="1"/>
      <c r="F54" s="1"/>
      <c r="G54" s="1"/>
      <c r="H54" s="1"/>
      <c r="I54" s="1"/>
      <c r="J54" s="1"/>
      <c r="K54" s="1"/>
      <c r="L54" s="1"/>
    </row>
    <row r="55" spans="1:12" ht="6" customHeight="1" x14ac:dyDescent="0.2">
      <c r="A55" s="3"/>
      <c r="B55" s="1"/>
      <c r="C55" s="1"/>
      <c r="D55" s="1"/>
      <c r="E55" s="1"/>
      <c r="F55" s="1"/>
      <c r="G55" s="1"/>
      <c r="H55" s="1"/>
      <c r="I55" s="1"/>
      <c r="J55" s="1"/>
      <c r="K55" s="1"/>
      <c r="L55" s="1"/>
    </row>
    <row r="56" spans="1:12" ht="8.1" customHeight="1" x14ac:dyDescent="0.2">
      <c r="A56" s="2"/>
      <c r="B56" s="2"/>
      <c r="C56" s="2"/>
      <c r="D56" s="2"/>
      <c r="E56" s="2"/>
      <c r="F56" s="2"/>
      <c r="G56" s="2"/>
      <c r="H56" s="2"/>
      <c r="I56" s="2"/>
      <c r="J56" s="2"/>
      <c r="K56" s="2"/>
      <c r="L56" s="1"/>
    </row>
    <row r="57" spans="1:12" ht="9.9499999999999993" customHeight="1" x14ac:dyDescent="0.2">
      <c r="A57" s="2"/>
      <c r="B57" s="2"/>
      <c r="C57" s="2"/>
      <c r="D57" s="2"/>
      <c r="E57" s="2"/>
      <c r="F57" s="2"/>
      <c r="G57" s="2"/>
      <c r="H57" s="2"/>
      <c r="I57" s="2"/>
      <c r="J57" s="2"/>
      <c r="K57" s="2"/>
      <c r="L57" s="1"/>
    </row>
    <row r="58" spans="1:12" ht="9.9499999999999993" customHeight="1" x14ac:dyDescent="0.2">
      <c r="A58" s="2"/>
      <c r="B58" s="2"/>
      <c r="C58" s="2"/>
      <c r="D58" s="2"/>
      <c r="E58" s="2"/>
      <c r="F58" s="2"/>
      <c r="G58" s="2"/>
      <c r="H58" s="2"/>
      <c r="I58" s="2"/>
      <c r="J58" s="2"/>
      <c r="K58" s="2"/>
      <c r="L58" s="1"/>
    </row>
    <row r="59" spans="1:12" ht="9.9499999999999993" customHeight="1" x14ac:dyDescent="0.2">
      <c r="A59" s="2"/>
      <c r="B59" s="2"/>
      <c r="C59" s="2"/>
      <c r="D59" s="2"/>
      <c r="E59" s="2"/>
      <c r="F59" s="2"/>
      <c r="G59" s="2"/>
      <c r="H59" s="2"/>
      <c r="I59" s="2"/>
      <c r="J59" s="2"/>
      <c r="K59" s="2"/>
      <c r="L59" s="1"/>
    </row>
    <row r="60" spans="1:12" x14ac:dyDescent="0.2">
      <c r="A60" s="2"/>
      <c r="B60" s="37"/>
      <c r="C60" s="37"/>
      <c r="D60" s="2"/>
      <c r="E60" s="2"/>
      <c r="F60" s="2"/>
      <c r="G60" s="37"/>
      <c r="H60" s="37"/>
      <c r="I60" s="2"/>
      <c r="J60" s="2"/>
      <c r="K60" s="2"/>
      <c r="L60" s="1"/>
    </row>
    <row r="61" spans="1:12" x14ac:dyDescent="0.2">
      <c r="A61" s="2"/>
      <c r="B61" s="2"/>
      <c r="C61" s="2"/>
      <c r="D61" s="2"/>
      <c r="E61" s="2"/>
      <c r="F61" s="2"/>
      <c r="G61" s="2"/>
      <c r="H61" s="2"/>
      <c r="I61" s="2"/>
      <c r="J61" s="2"/>
      <c r="K61" s="2"/>
      <c r="L61" s="1"/>
    </row>
    <row r="62" spans="1:12" x14ac:dyDescent="0.2">
      <c r="A62" s="2"/>
      <c r="B62" s="2"/>
      <c r="C62" s="2"/>
      <c r="D62" s="2"/>
      <c r="E62" s="2"/>
      <c r="F62" s="2"/>
      <c r="G62" s="2"/>
      <c r="H62" s="2"/>
      <c r="I62" s="2"/>
      <c r="J62" s="2"/>
      <c r="K62" s="2"/>
      <c r="L62" s="1"/>
    </row>
    <row r="63" spans="1:12" x14ac:dyDescent="0.2">
      <c r="A63" s="2"/>
      <c r="B63" s="2"/>
      <c r="C63" s="2"/>
      <c r="D63" s="2"/>
      <c r="E63" s="2"/>
      <c r="F63" s="2"/>
      <c r="G63" s="2"/>
      <c r="H63" s="2"/>
      <c r="I63" s="2"/>
      <c r="J63" s="2"/>
      <c r="K63" s="2"/>
      <c r="L63" s="1"/>
    </row>
    <row r="64" spans="1:12" x14ac:dyDescent="0.2">
      <c r="A64" s="2"/>
      <c r="B64" s="2"/>
      <c r="C64" s="2"/>
      <c r="D64" s="2"/>
      <c r="E64" s="2"/>
      <c r="F64" s="2"/>
      <c r="G64" s="2"/>
      <c r="H64" s="2"/>
      <c r="I64" s="2"/>
      <c r="J64" s="2"/>
      <c r="K64" s="2"/>
      <c r="L64" s="1"/>
    </row>
    <row r="65" spans="1:12" ht="9.9499999999999993" customHeight="1" x14ac:dyDescent="0.2">
      <c r="A65" s="2"/>
      <c r="B65" s="5"/>
      <c r="C65" s="5"/>
      <c r="D65" s="5"/>
      <c r="E65" s="5"/>
      <c r="F65" s="5"/>
      <c r="G65" s="5"/>
      <c r="H65" s="5"/>
      <c r="I65" s="5"/>
      <c r="J65" s="5"/>
      <c r="K65" s="5"/>
      <c r="L65" s="5"/>
    </row>
    <row r="66" spans="1:12" ht="9.9499999999999993" customHeight="1" x14ac:dyDescent="0.2">
      <c r="A66" s="2"/>
      <c r="B66" s="5"/>
      <c r="C66" s="5"/>
      <c r="D66" s="5"/>
      <c r="E66" s="5"/>
      <c r="F66" s="5"/>
      <c r="G66" s="5"/>
      <c r="H66" s="5"/>
      <c r="I66" s="5"/>
      <c r="J66" s="5"/>
      <c r="K66" s="5"/>
      <c r="L66" s="5"/>
    </row>
    <row r="67" spans="1:12" ht="9.9499999999999993" customHeight="1" x14ac:dyDescent="0.2">
      <c r="A67" s="2"/>
      <c r="B67" s="5"/>
      <c r="C67" s="5"/>
      <c r="D67" s="5"/>
      <c r="E67" s="5"/>
      <c r="F67" s="5"/>
      <c r="G67" s="5"/>
      <c r="H67" s="5"/>
      <c r="I67" s="5"/>
      <c r="J67" s="5"/>
      <c r="K67" s="5"/>
      <c r="L67" s="5"/>
    </row>
    <row r="68" spans="1:12" ht="9.9499999999999993" customHeight="1" x14ac:dyDescent="0.2">
      <c r="A68" s="2"/>
      <c r="B68" s="5"/>
      <c r="C68" s="5"/>
      <c r="D68" s="5"/>
      <c r="E68" s="5"/>
      <c r="F68" s="5"/>
      <c r="G68" s="5"/>
      <c r="H68" s="5"/>
      <c r="I68" s="5"/>
      <c r="J68" s="5"/>
      <c r="K68" s="5"/>
      <c r="L68" s="5"/>
    </row>
    <row r="69" spans="1:12" ht="9.9499999999999993" customHeight="1" x14ac:dyDescent="0.2">
      <c r="A69" s="2"/>
      <c r="B69" s="5"/>
      <c r="C69" s="5"/>
      <c r="D69" s="5"/>
      <c r="E69" s="5"/>
      <c r="F69" s="5"/>
      <c r="G69" s="5"/>
      <c r="H69" s="5"/>
      <c r="I69" s="5"/>
      <c r="J69" s="5"/>
      <c r="K69" s="5"/>
      <c r="L69" s="5"/>
    </row>
    <row r="70" spans="1:12" ht="9.9499999999999993" customHeight="1" x14ac:dyDescent="0.2">
      <c r="A70" s="2"/>
      <c r="B70" s="5"/>
      <c r="C70" s="5"/>
      <c r="D70" s="5"/>
      <c r="E70" s="5"/>
      <c r="F70" s="5"/>
      <c r="G70" s="5"/>
      <c r="H70" s="5"/>
      <c r="I70" s="5"/>
      <c r="J70" s="5"/>
      <c r="K70" s="5"/>
      <c r="L70" s="5"/>
    </row>
    <row r="71" spans="1:12" ht="9.9499999999999993" customHeight="1" x14ac:dyDescent="0.2">
      <c r="A71" s="2"/>
      <c r="B71" s="5"/>
      <c r="C71" s="5"/>
      <c r="D71" s="5"/>
      <c r="E71" s="5"/>
      <c r="F71" s="5"/>
      <c r="G71" s="5"/>
      <c r="H71" s="5"/>
      <c r="I71" s="5"/>
      <c r="J71" s="5"/>
      <c r="K71" s="5"/>
      <c r="L71" s="5"/>
    </row>
    <row r="72" spans="1:12" x14ac:dyDescent="0.2">
      <c r="A72" s="2"/>
      <c r="B72" s="5"/>
      <c r="C72" s="5"/>
      <c r="D72" s="5"/>
      <c r="E72" s="5"/>
      <c r="F72" s="5"/>
      <c r="G72" s="5"/>
      <c r="H72" s="5"/>
      <c r="I72" s="5"/>
      <c r="J72" s="5"/>
      <c r="K72" s="5"/>
      <c r="L72" s="5"/>
    </row>
    <row r="73" spans="1:12" x14ac:dyDescent="0.2">
      <c r="A73" s="2"/>
      <c r="B73" s="5"/>
      <c r="C73" s="5"/>
      <c r="D73" s="5"/>
      <c r="E73" s="5"/>
      <c r="F73" s="5"/>
      <c r="G73" s="5"/>
      <c r="H73" s="5"/>
      <c r="I73" s="5"/>
      <c r="J73" s="5"/>
      <c r="K73" s="5"/>
      <c r="L73" s="5"/>
    </row>
    <row r="74" spans="1:12" x14ac:dyDescent="0.2">
      <c r="A74" s="2"/>
      <c r="B74" s="5"/>
      <c r="C74" s="5"/>
      <c r="D74" s="5"/>
      <c r="E74" s="5"/>
      <c r="F74" s="5"/>
      <c r="G74" s="5"/>
      <c r="H74" s="5"/>
      <c r="I74" s="5"/>
      <c r="J74" s="5"/>
      <c r="K74" s="5"/>
      <c r="L74" s="5"/>
    </row>
    <row r="75" spans="1:12" x14ac:dyDescent="0.2">
      <c r="A75" s="2"/>
      <c r="B75" s="2"/>
      <c r="C75" s="2"/>
      <c r="D75" s="2"/>
      <c r="E75" s="2"/>
      <c r="F75" s="2"/>
      <c r="G75" s="2"/>
      <c r="H75" s="2"/>
      <c r="I75" s="2"/>
      <c r="J75" s="2"/>
      <c r="K75" s="2"/>
      <c r="L75" s="1"/>
    </row>
    <row r="76" spans="1:12" x14ac:dyDescent="0.2">
      <c r="A76" s="2"/>
      <c r="B76" s="2"/>
      <c r="C76" s="2"/>
      <c r="D76" s="2"/>
      <c r="E76" s="2"/>
      <c r="F76" s="2"/>
      <c r="G76" s="2"/>
      <c r="H76" s="2"/>
      <c r="I76" s="2"/>
      <c r="J76" s="2"/>
      <c r="K76" s="2"/>
      <c r="L76" s="1"/>
    </row>
    <row r="77" spans="1:12" x14ac:dyDescent="0.2">
      <c r="A77" s="2"/>
      <c r="B77" s="2"/>
      <c r="C77" s="2"/>
      <c r="D77" s="2"/>
      <c r="E77" s="2"/>
      <c r="F77" s="2"/>
      <c r="G77" s="2"/>
      <c r="H77" s="2"/>
      <c r="I77" s="2"/>
      <c r="J77" s="2"/>
      <c r="K77" s="2"/>
      <c r="L77" s="1"/>
    </row>
    <row r="78" spans="1:12" x14ac:dyDescent="0.2">
      <c r="A78" s="2"/>
      <c r="B78" s="2"/>
      <c r="C78" s="2"/>
      <c r="D78" s="2"/>
      <c r="E78" s="2"/>
      <c r="F78" s="2"/>
      <c r="G78" s="2"/>
      <c r="H78" s="2"/>
      <c r="I78" s="2"/>
      <c r="J78" s="2"/>
      <c r="K78" s="2"/>
      <c r="L78" s="1"/>
    </row>
    <row r="79" spans="1:12" x14ac:dyDescent="0.2">
      <c r="A79" s="2"/>
      <c r="B79" s="2"/>
      <c r="C79" s="2"/>
      <c r="D79" s="2"/>
      <c r="E79" s="2"/>
      <c r="F79" s="2"/>
      <c r="G79" s="2"/>
      <c r="H79" s="2"/>
      <c r="I79" s="2"/>
      <c r="J79" s="2"/>
      <c r="K79" s="2"/>
      <c r="L79" s="1"/>
    </row>
    <row r="80" spans="1:12" x14ac:dyDescent="0.2">
      <c r="A80" s="2"/>
      <c r="B80" s="2"/>
      <c r="C80" s="2"/>
      <c r="D80" s="2"/>
      <c r="E80" s="2"/>
      <c r="F80" s="2"/>
      <c r="G80" s="2"/>
      <c r="H80" s="2"/>
      <c r="I80" s="2"/>
      <c r="J80" s="2"/>
      <c r="K80" s="2"/>
      <c r="L80" s="1"/>
    </row>
    <row r="81" spans="1:12" x14ac:dyDescent="0.2">
      <c r="A81" s="2"/>
      <c r="B81" s="2"/>
      <c r="C81" s="2"/>
      <c r="D81" s="2"/>
      <c r="E81" s="2"/>
      <c r="F81" s="2"/>
      <c r="G81" s="2"/>
      <c r="H81" s="2"/>
      <c r="I81" s="2"/>
      <c r="J81" s="2"/>
      <c r="K81" s="2"/>
      <c r="L81" s="1"/>
    </row>
    <row r="82" spans="1:12" x14ac:dyDescent="0.2">
      <c r="A82" s="2"/>
      <c r="B82" s="2"/>
      <c r="C82" s="2"/>
      <c r="D82" s="2"/>
      <c r="E82" s="2"/>
      <c r="F82" s="2"/>
      <c r="G82" s="2"/>
      <c r="H82" s="2"/>
      <c r="I82" s="2"/>
      <c r="J82" s="2"/>
      <c r="K82" s="2"/>
      <c r="L82" s="1"/>
    </row>
    <row r="83" spans="1:12" x14ac:dyDescent="0.2">
      <c r="A83" s="2"/>
      <c r="B83" s="2"/>
      <c r="C83" s="2"/>
      <c r="D83" s="2"/>
      <c r="E83" s="2"/>
      <c r="F83" s="2"/>
      <c r="G83" s="2"/>
      <c r="H83" s="2"/>
      <c r="I83" s="2"/>
      <c r="J83" s="2"/>
      <c r="K83" s="2"/>
      <c r="L83" s="1"/>
    </row>
    <row r="84" spans="1:12" x14ac:dyDescent="0.2">
      <c r="A84" s="2"/>
      <c r="B84" s="2"/>
      <c r="C84" s="2"/>
      <c r="D84" s="2"/>
      <c r="E84" s="2"/>
      <c r="F84" s="2"/>
      <c r="G84" s="2"/>
      <c r="H84" s="2"/>
      <c r="I84" s="2"/>
      <c r="J84" s="2"/>
      <c r="K84" s="2"/>
      <c r="L84" s="1"/>
    </row>
    <row r="85" spans="1:12" x14ac:dyDescent="0.2">
      <c r="A85" s="2"/>
      <c r="B85" s="2"/>
      <c r="C85" s="2"/>
      <c r="D85" s="2"/>
      <c r="E85" s="2"/>
      <c r="F85" s="2"/>
      <c r="G85" s="2"/>
      <c r="H85" s="2"/>
      <c r="I85" s="2"/>
      <c r="J85" s="2"/>
      <c r="K85" s="2"/>
      <c r="L85" s="1"/>
    </row>
    <row r="86" spans="1:12" x14ac:dyDescent="0.2">
      <c r="L86" s="8"/>
    </row>
    <row r="87" spans="1:12" x14ac:dyDescent="0.2">
      <c r="L87" s="8"/>
    </row>
    <row r="88" spans="1:12" x14ac:dyDescent="0.2">
      <c r="L88" s="8"/>
    </row>
    <row r="89" spans="1:12" x14ac:dyDescent="0.2">
      <c r="L89" s="8"/>
    </row>
    <row r="90" spans="1:12" x14ac:dyDescent="0.2">
      <c r="L90" s="8"/>
    </row>
    <row r="91" spans="1:12" x14ac:dyDescent="0.2">
      <c r="L91" s="8"/>
    </row>
    <row r="92" spans="1:12" x14ac:dyDescent="0.2">
      <c r="L92" s="8"/>
    </row>
    <row r="93" spans="1:12" x14ac:dyDescent="0.2">
      <c r="L93" s="8"/>
    </row>
    <row r="94" spans="1:12" x14ac:dyDescent="0.2">
      <c r="L94" s="8"/>
    </row>
  </sheetData>
  <mergeCells count="23">
    <mergeCell ref="A3:A5"/>
    <mergeCell ref="C4:C5"/>
    <mergeCell ref="A1:K1"/>
    <mergeCell ref="B4:B5"/>
    <mergeCell ref="F4:F5"/>
    <mergeCell ref="G4:G5"/>
    <mergeCell ref="H4:H5"/>
    <mergeCell ref="K4:K5"/>
    <mergeCell ref="A43:K43"/>
    <mergeCell ref="A39:K39"/>
    <mergeCell ref="A40:K40"/>
    <mergeCell ref="A41:K41"/>
    <mergeCell ref="A42:K42"/>
    <mergeCell ref="G60:H60"/>
    <mergeCell ref="B60:C60"/>
    <mergeCell ref="A51:F51"/>
    <mergeCell ref="A52:F52"/>
    <mergeCell ref="A53:F53"/>
    <mergeCell ref="A44:K44"/>
    <mergeCell ref="A50:F50"/>
    <mergeCell ref="A49:F49"/>
    <mergeCell ref="A48:F48"/>
    <mergeCell ref="A47:F47"/>
  </mergeCells>
  <phoneticPr fontId="0" type="noConversion"/>
  <hyperlinks>
    <hyperlink ref="K46" r:id="rId1"/>
  </hyperlinks>
  <pageMargins left="0.78740157480314965" right="1.5748031496062993" top="0.98425196850393704" bottom="0.98425196850393704" header="0" footer="0"/>
  <pageSetup orientation="landscape" r:id="rId2"/>
  <headerFooter alignWithMargins="0"/>
  <ignoredErrors>
    <ignoredError sqref="B7 B8:B17 B18 B20:B34 B36:B38"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P810</vt:lpstr>
      <vt:lpstr>'P810'!Área_de_impresión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alejandro_martinezh</cp:lastModifiedBy>
  <cp:lastPrinted>2017-08-18T17:25:28Z</cp:lastPrinted>
  <dcterms:created xsi:type="dcterms:W3CDTF">2001-01-17T16:37:05Z</dcterms:created>
  <dcterms:modified xsi:type="dcterms:W3CDTF">2017-08-18T17:25:35Z</dcterms:modified>
</cp:coreProperties>
</file>